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80" windowHeight="8655" activeTab="2"/>
  </bookViews>
  <sheets>
    <sheet name="Титул ЧУ" sheetId="1" r:id="rId1"/>
    <sheet name="Судді " sheetId="2" r:id="rId2"/>
    <sheet name="Команди ЧУ" sheetId="3" r:id="rId3"/>
    <sheet name="Статист-ЧУ" sheetId="4" r:id="rId4"/>
    <sheet name="види та Фін.ЧУ" sheetId="5" r:id="rId5"/>
    <sheet name="Конс.залік" sheetId="6" r:id="rId6"/>
    <sheet name="Числ.звіт" sheetId="7" r:id="rId7"/>
    <sheet name="ЕСТАФ" sheetId="8" r:id="rId8"/>
    <sheet name="Очки" sheetId="9" r:id="rId9"/>
    <sheet name="розкл" sheetId="10" r:id="rId10"/>
    <sheet name="5-Бо" sheetId="11" r:id="rId11"/>
    <sheet name="7-Бо" sheetId="12" r:id="rId12"/>
  </sheets>
  <definedNames/>
  <calcPr fullCalcOnLoad="1"/>
</workbook>
</file>

<file path=xl/sharedStrings.xml><?xml version="1.0" encoding="utf-8"?>
<sst xmlns="http://schemas.openxmlformats.org/spreadsheetml/2006/main" count="1498" uniqueCount="696">
  <si>
    <t xml:space="preserve"> </t>
  </si>
  <si>
    <t>СКЛАД ГОЛОВНОЇ СУДДІВСЬКОЇ КОЛЕГІЇ</t>
  </si>
  <si>
    <t>Керівник змагань</t>
  </si>
  <si>
    <t>Головний секретар</t>
  </si>
  <si>
    <t>Керівники служб:</t>
  </si>
  <si>
    <t>Рефері:</t>
  </si>
  <si>
    <t>ФЕДЕРАЦІЯ ЛЕГКОЇ АТЛЕТИКИ УКРАЇНИ</t>
  </si>
  <si>
    <t>КОМАНДНІ ПІДСУМКИ</t>
  </si>
  <si>
    <t>Київська</t>
  </si>
  <si>
    <t>АР Крим</t>
  </si>
  <si>
    <t>м.Київ</t>
  </si>
  <si>
    <t>Волинська</t>
  </si>
  <si>
    <t>Черкаська</t>
  </si>
  <si>
    <t>Національний суддя зі спорту</t>
  </si>
  <si>
    <t>Донецька</t>
  </si>
  <si>
    <t>Закарпатська</t>
  </si>
  <si>
    <t>Сумська</t>
  </si>
  <si>
    <t>Очки</t>
  </si>
  <si>
    <t>Регіон</t>
  </si>
  <si>
    <t>Місце</t>
  </si>
  <si>
    <t>Технічний делегат</t>
  </si>
  <si>
    <t>Одеська</t>
  </si>
  <si>
    <t>Днiпропетровська</t>
  </si>
  <si>
    <t>Харкiвська</t>
  </si>
  <si>
    <t>Запорiзька</t>
  </si>
  <si>
    <t>Львiвська</t>
  </si>
  <si>
    <t>Миколаївська</t>
  </si>
  <si>
    <t>Рiвненська</t>
  </si>
  <si>
    <t>Хмельницька</t>
  </si>
  <si>
    <t>Чернiгiвська</t>
  </si>
  <si>
    <t>Полтавська</t>
  </si>
  <si>
    <t>Вiнницька</t>
  </si>
  <si>
    <t>Житомирська</t>
  </si>
  <si>
    <t>Луганська</t>
  </si>
  <si>
    <t>Івано-Франкiвська</t>
  </si>
  <si>
    <t>Кiровоградська</t>
  </si>
  <si>
    <t>Тернопiльська</t>
  </si>
  <si>
    <t>м.Севастополь</t>
  </si>
  <si>
    <t>Чернiвецька</t>
  </si>
  <si>
    <t>СТАТИСТИЧНА ЗВІТНІСТЬ</t>
  </si>
  <si>
    <t>Область</t>
  </si>
  <si>
    <t>ЗМСУ</t>
  </si>
  <si>
    <t>МСУМК</t>
  </si>
  <si>
    <t>МСУ</t>
  </si>
  <si>
    <t>КМСУ</t>
  </si>
  <si>
    <t>І розряд</t>
  </si>
  <si>
    <t>Xерсонська</t>
  </si>
  <si>
    <t>ВСЬОГО:</t>
  </si>
  <si>
    <t>№ з\с</t>
  </si>
  <si>
    <t>Заг. кільк. учасників</t>
  </si>
  <si>
    <t>Види змагань</t>
  </si>
  <si>
    <t>ЧИСЛОВИЙ ЗВІТ</t>
  </si>
  <si>
    <t>Кільк. учасників на виді</t>
  </si>
  <si>
    <t>ЧОЛОВІКИ</t>
  </si>
  <si>
    <t>ІІ розряд</t>
  </si>
  <si>
    <t>ІІІ розряд</t>
  </si>
  <si>
    <t>без розряду</t>
  </si>
  <si>
    <t>СУМА</t>
  </si>
  <si>
    <t>ЖІНКИ</t>
  </si>
  <si>
    <t>РАЗОМ</t>
  </si>
  <si>
    <t>Херсонська</t>
  </si>
  <si>
    <t>Виконання розрядних нормативів:</t>
  </si>
  <si>
    <t>Оргделегат  ФЛАУ</t>
  </si>
  <si>
    <t>НС</t>
  </si>
  <si>
    <t>Техделегат ФЛАУ</t>
  </si>
  <si>
    <t>Віталій Корецький</t>
  </si>
  <si>
    <t>Керівник ТІЦ</t>
  </si>
  <si>
    <t>Офіційний статистик</t>
  </si>
  <si>
    <t>інформації</t>
  </si>
  <si>
    <t>фотофінішу</t>
  </si>
  <si>
    <t>Віктор Ласточкін</t>
  </si>
  <si>
    <t>м.Суми</t>
  </si>
  <si>
    <t>кімнати збору</t>
  </si>
  <si>
    <t>зі старту</t>
  </si>
  <si>
    <t>Анатолій Нікітін</t>
  </si>
  <si>
    <t>м.Житомир</t>
  </si>
  <si>
    <t>з бігу</t>
  </si>
  <si>
    <t>зі стрибків горизонтальних</t>
  </si>
  <si>
    <t>зі стрибків вертикальних</t>
  </si>
  <si>
    <t>м.Миколаїв</t>
  </si>
  <si>
    <t>Апеляційне журі:</t>
  </si>
  <si>
    <t>Головний секретар,</t>
  </si>
  <si>
    <t>Кількість учасників на видах та вихід до фіналу</t>
  </si>
  <si>
    <t>Види</t>
  </si>
  <si>
    <t>Кількість на виді</t>
  </si>
  <si>
    <t>Вихід до фіналу</t>
  </si>
  <si>
    <t>400м</t>
  </si>
  <si>
    <t>800м</t>
  </si>
  <si>
    <t>1500м</t>
  </si>
  <si>
    <t>3000м з\п</t>
  </si>
  <si>
    <t>висота</t>
  </si>
  <si>
    <t>довжина</t>
  </si>
  <si>
    <t>потрійний</t>
  </si>
  <si>
    <t>РЕЗУЛЬТАТИ КОМАНДНОЇ ПЕРШОСТІ СЕРЕД ОБЛАСТЕЙ З ЕСТАФЕТНОГО БІГУ</t>
  </si>
  <si>
    <t>№ за списком</t>
  </si>
  <si>
    <t>Очки (сума)</t>
  </si>
  <si>
    <t>3000м</t>
  </si>
  <si>
    <t>м.Харків</t>
  </si>
  <si>
    <t>Ольга Нікітенко</t>
  </si>
  <si>
    <t>Кількість чоловіків</t>
  </si>
  <si>
    <t>кількість жінок</t>
  </si>
  <si>
    <t>КОНСОЛІДОВАНИЙ  ЗАЛІК</t>
  </si>
  <si>
    <t>Команда</t>
  </si>
  <si>
    <t>Спортсмен</t>
  </si>
  <si>
    <t>Консолідован</t>
  </si>
  <si>
    <t>Вид</t>
  </si>
  <si>
    <t>Результат</t>
  </si>
  <si>
    <t>№</t>
  </si>
  <si>
    <t>Чоловіки</t>
  </si>
  <si>
    <t>Жінки</t>
  </si>
  <si>
    <t>№/сп</t>
  </si>
  <si>
    <t>ф</t>
  </si>
  <si>
    <t>1 забіг, ф</t>
  </si>
  <si>
    <t>Заст.головного секретаря</t>
  </si>
  <si>
    <t>Василь Хандога</t>
  </si>
  <si>
    <t>м.Маріуполь</t>
  </si>
  <si>
    <t>нагородження</t>
  </si>
  <si>
    <t>Наталія Нікітіна</t>
  </si>
  <si>
    <t>Людмила Корецька</t>
  </si>
  <si>
    <t>м.Запоріжжя</t>
  </si>
  <si>
    <t>Запорізька</t>
  </si>
  <si>
    <t>ядро</t>
  </si>
  <si>
    <t>жердина</t>
  </si>
  <si>
    <t>60м</t>
  </si>
  <si>
    <t>60м з\б</t>
  </si>
  <si>
    <t>естафета 200+400+600+800</t>
  </si>
  <si>
    <t>с\х 5000м</t>
  </si>
  <si>
    <t>Б\Б</t>
  </si>
  <si>
    <t>почат.висоота 160,ф</t>
  </si>
  <si>
    <t>почат. висота 4.40, ф</t>
  </si>
  <si>
    <t>3 забігів, ф</t>
  </si>
  <si>
    <t>2 забігів, ф</t>
  </si>
  <si>
    <t>Ольга Нікітенко  м.Київ, Національний суддя зі спорту</t>
  </si>
  <si>
    <t>Ж  200+400+600+800 м</t>
  </si>
  <si>
    <t>Ч  200+400+600+800 м</t>
  </si>
  <si>
    <t>Час</t>
  </si>
  <si>
    <t xml:space="preserve">естафета </t>
  </si>
  <si>
    <t>7 - борство</t>
  </si>
  <si>
    <t>5 - борство</t>
  </si>
  <si>
    <t>5000м с\х</t>
  </si>
  <si>
    <t>Ірина Ольховникова</t>
  </si>
  <si>
    <t>Володимир Самоленко</t>
  </si>
  <si>
    <t>Яна Бочарська</t>
  </si>
  <si>
    <t>Олег Зайченко</t>
  </si>
  <si>
    <t>м.Дніпропетровськ</t>
  </si>
  <si>
    <t>Микола Гудим</t>
  </si>
  <si>
    <t>Валентин Демидов</t>
  </si>
  <si>
    <t>з багатоборств</t>
  </si>
  <si>
    <t>Жорж Каруца</t>
  </si>
  <si>
    <t>м.Кривий Ріг</t>
  </si>
  <si>
    <t>Михайло Медвідь</t>
  </si>
  <si>
    <t>м.Запоріжжя, л/а манеж СК "Металург" ВАТ "Запоріжсталь"</t>
  </si>
  <si>
    <t>Зайняті місця</t>
  </si>
  <si>
    <t>Біг на 1000 м</t>
  </si>
  <si>
    <t>Потрійний стрибок</t>
  </si>
  <si>
    <t>5-б</t>
  </si>
  <si>
    <t>7-б</t>
  </si>
  <si>
    <t>КОМАНДНИЙ ЧЕМПІОНАТ  УКРАЇНИ.</t>
  </si>
  <si>
    <t>РОЗКЛАД ЗМАГАНЬ</t>
  </si>
  <si>
    <t>Біг на 60м з/б</t>
  </si>
  <si>
    <t>Ж</t>
  </si>
  <si>
    <t xml:space="preserve">Стр. у висоту </t>
  </si>
  <si>
    <t>Біг на 400м</t>
  </si>
  <si>
    <t>1-коло</t>
  </si>
  <si>
    <t>Ч</t>
  </si>
  <si>
    <t xml:space="preserve">Біг на 60м </t>
  </si>
  <si>
    <t>13.00</t>
  </si>
  <si>
    <t>Штовхання ядра</t>
  </si>
  <si>
    <t>ФІНАЛ</t>
  </si>
  <si>
    <t>Біг на 60м</t>
  </si>
  <si>
    <t>13.15</t>
  </si>
  <si>
    <t>13.35</t>
  </si>
  <si>
    <t>13.45</t>
  </si>
  <si>
    <t>Стр. у довжину</t>
  </si>
  <si>
    <t>14.00</t>
  </si>
  <si>
    <t>14.20</t>
  </si>
  <si>
    <t>14.45</t>
  </si>
  <si>
    <t>15.00-15.10 -  Урочисте відкриття змагань</t>
  </si>
  <si>
    <t>ФІНАЛ «Б-А»</t>
  </si>
  <si>
    <t>15.15</t>
  </si>
  <si>
    <t>15.25</t>
  </si>
  <si>
    <t>15.20</t>
  </si>
  <si>
    <t>15.40</t>
  </si>
  <si>
    <t>15.50</t>
  </si>
  <si>
    <t>Біг на 1500м</t>
  </si>
  <si>
    <t>16.15</t>
  </si>
  <si>
    <t>Стр. з жердиною</t>
  </si>
  <si>
    <t>16.30</t>
  </si>
  <si>
    <t>Біг на 3000м з/п</t>
  </si>
  <si>
    <t xml:space="preserve">17.00 </t>
  </si>
  <si>
    <t>Стр. у висоту</t>
  </si>
  <si>
    <t>17.15</t>
  </si>
  <si>
    <t>Сп.ход.на 5000м</t>
  </si>
  <si>
    <t>17.45</t>
  </si>
  <si>
    <t>17.50</t>
  </si>
  <si>
    <t>Сп.ход. на 5000м</t>
  </si>
  <si>
    <t>18.20</t>
  </si>
  <si>
    <t>Біг на 800м</t>
  </si>
  <si>
    <t>Біг на 60м з / б</t>
  </si>
  <si>
    <t xml:space="preserve">ФІНАЛ </t>
  </si>
  <si>
    <t>Біг на 3000м</t>
  </si>
  <si>
    <t>12.00</t>
  </si>
  <si>
    <t>Стрибок у висоту</t>
  </si>
  <si>
    <t>4 забігів, 8t-А,  8t-Б</t>
  </si>
  <si>
    <t>7 забігів, ф</t>
  </si>
  <si>
    <t>3 з</t>
  </si>
  <si>
    <t>3з  8t, 8t</t>
  </si>
  <si>
    <t>1з</t>
  </si>
  <si>
    <t xml:space="preserve">3з </t>
  </si>
  <si>
    <t xml:space="preserve">7з </t>
  </si>
  <si>
    <t>2з</t>
  </si>
  <si>
    <t>3 забігів, 8t-А,  8t-Б</t>
  </si>
  <si>
    <t>Наталія Білуха</t>
  </si>
  <si>
    <r>
      <t xml:space="preserve">КОМАНДНИЙ ЧЕМПІОНАТ УКРАЇНИ З БАГАТОБОРСТВ </t>
    </r>
    <r>
      <rPr>
        <i/>
        <sz val="12"/>
        <rFont val="Century Gothic"/>
        <family val="2"/>
      </rPr>
      <t>.</t>
    </r>
  </si>
  <si>
    <t>27-28 січня 2014 року. м. Запоріжжя</t>
  </si>
  <si>
    <t>МІНІСТЕРСТВО МОЛОДІ ТА СПОРТУ УКРАЇНИ</t>
  </si>
  <si>
    <t>МІНІСТЕРСТВО  МОЛОДІ ТА СПОРТУ УКРАЇНИ</t>
  </si>
  <si>
    <t>Чемпіонат України серед дорослих</t>
  </si>
  <si>
    <t>Заохочувальні очки  :  Рекорд України    -   100 очок</t>
  </si>
  <si>
    <t>15.30</t>
  </si>
  <si>
    <t>18.35</t>
  </si>
  <si>
    <t>19.40</t>
  </si>
  <si>
    <t>1 – й день – 27 січня, понеділок</t>
  </si>
  <si>
    <t>2 – й день – 28 січня, вівторок</t>
  </si>
  <si>
    <t>Естафета 200+400+600+800</t>
  </si>
  <si>
    <r>
      <t xml:space="preserve">2з  </t>
    </r>
    <r>
      <rPr>
        <sz val="12"/>
        <rFont val="Arial Cyr"/>
        <family val="0"/>
      </rPr>
      <t xml:space="preserve"> 8t</t>
    </r>
  </si>
  <si>
    <t>ФІНАЛ «А»</t>
  </si>
  <si>
    <t>Павло Руденко</t>
  </si>
  <si>
    <t>9 забігів, 8t-А,  8t-Б</t>
  </si>
  <si>
    <t>2 забігів, 8t-А</t>
  </si>
  <si>
    <t>Микола Гудим, м.Суми, Національний суддя зі спорту</t>
  </si>
  <si>
    <t>Очки 5-борства</t>
  </si>
  <si>
    <t>Очки 7-борства</t>
  </si>
  <si>
    <t xml:space="preserve">Сума очок </t>
  </si>
  <si>
    <t>мсумк</t>
  </si>
  <si>
    <t>мсу</t>
  </si>
  <si>
    <t xml:space="preserve">мсу </t>
  </si>
  <si>
    <t xml:space="preserve"> Динамо</t>
  </si>
  <si>
    <t>Освіта</t>
  </si>
  <si>
    <t xml:space="preserve"> Освіта -ЗСУ</t>
  </si>
  <si>
    <t>Україна</t>
  </si>
  <si>
    <t>Динамо- Освіта</t>
  </si>
  <si>
    <t>Динамо -Колос</t>
  </si>
  <si>
    <t xml:space="preserve">Динамо -Колос  </t>
  </si>
  <si>
    <t xml:space="preserve">ЗСУ    </t>
  </si>
  <si>
    <t>ЗСУ</t>
  </si>
  <si>
    <t>кмсу</t>
  </si>
  <si>
    <t xml:space="preserve">Динамо </t>
  </si>
  <si>
    <t xml:space="preserve">Динамо- Освіта </t>
  </si>
  <si>
    <t xml:space="preserve">ЗСУ -Україна </t>
  </si>
  <si>
    <t xml:space="preserve">Яворський Михайло </t>
  </si>
  <si>
    <t>Динамо Україна</t>
  </si>
  <si>
    <t xml:space="preserve">змсу </t>
  </si>
  <si>
    <t xml:space="preserve">Динамо   Україна </t>
  </si>
  <si>
    <t xml:space="preserve">мсу  </t>
  </si>
  <si>
    <t>Динамо- Україна</t>
  </si>
  <si>
    <t>Динамо -Україна</t>
  </si>
  <si>
    <t xml:space="preserve">Динамо- Освіта    </t>
  </si>
  <si>
    <t>Чернівецька</t>
  </si>
  <si>
    <t>Львівська</t>
  </si>
  <si>
    <t>Харківська</t>
  </si>
  <si>
    <t>Дніпропетровська</t>
  </si>
  <si>
    <t>Тернопільська</t>
  </si>
  <si>
    <t xml:space="preserve">Луганська          </t>
  </si>
  <si>
    <t xml:space="preserve">Хмельницька    </t>
  </si>
  <si>
    <t>Рівненська</t>
  </si>
  <si>
    <t>Івано-Франківська</t>
  </si>
  <si>
    <t>Ів.-Франковська</t>
  </si>
  <si>
    <t>Даниленко Данило</t>
  </si>
  <si>
    <t>Дорофєєв Владислав</t>
  </si>
  <si>
    <t>Ібрагімов Еміль</t>
  </si>
  <si>
    <t xml:space="preserve">Кіщенко Юрій </t>
  </si>
  <si>
    <t>Копанайко Сергій</t>
  </si>
  <si>
    <t>Корчмід Олександр</t>
  </si>
  <si>
    <t>Макарчев Андрій</t>
  </si>
  <si>
    <t>Синянський Анатолій</t>
  </si>
  <si>
    <t>Тюменцев Віктор</t>
  </si>
  <si>
    <t>Шаматрин Артем</t>
  </si>
  <si>
    <t>Черниш Віктор</t>
  </si>
  <si>
    <t xml:space="preserve">Єкименко Ольга </t>
  </si>
  <si>
    <t>Мельниченко Ганна</t>
  </si>
  <si>
    <t xml:space="preserve">Плотіцина Ганна </t>
  </si>
  <si>
    <t xml:space="preserve">Рижикова Анна (Ярощук) </t>
  </si>
  <si>
    <t xml:space="preserve">Солтан Наталія </t>
  </si>
  <si>
    <t>Стуй Христина</t>
  </si>
  <si>
    <t>Ткачук Анастасія</t>
  </si>
  <si>
    <t xml:space="preserve">Баралєй Юлія </t>
  </si>
  <si>
    <t>ПАР</t>
  </si>
  <si>
    <t>Ізраїль</t>
  </si>
  <si>
    <t>почат. висота 190 ,ф</t>
  </si>
  <si>
    <t>почат.висоота 2.81, ф</t>
  </si>
  <si>
    <t>1 з</t>
  </si>
  <si>
    <t>8з  8t, 8t</t>
  </si>
  <si>
    <t>3з  8t</t>
  </si>
  <si>
    <t xml:space="preserve">2з </t>
  </si>
  <si>
    <t>13.30</t>
  </si>
  <si>
    <t>Порядок підйому планок:</t>
  </si>
  <si>
    <t>18 забігів, 4t-А, 4t-Б, 4t-C</t>
  </si>
  <si>
    <t>10 забігів, 4t-А, 4t-Б, 4t-C</t>
  </si>
  <si>
    <t>Висота</t>
  </si>
  <si>
    <t xml:space="preserve">Чоловіки:   </t>
  </si>
  <si>
    <t xml:space="preserve">190 + 5 ;  220 + 3 ; 226 + 2 </t>
  </si>
  <si>
    <t>Жінки:</t>
  </si>
  <si>
    <t>160 + 5 ; 180 + 3 ; 192 + 2</t>
  </si>
  <si>
    <t>Жердина</t>
  </si>
  <si>
    <t xml:space="preserve">440 + 20 ;  520 + 10 ; 560 + 5 </t>
  </si>
  <si>
    <t>281 + 20 ; 381 +10</t>
  </si>
  <si>
    <t>Таблиця нарахування очок до командного заліку при проведенні Командного чемпіонату України та Командного чемпіонату України з багатоборств</t>
  </si>
  <si>
    <t>8з  4t, 4t,4t</t>
  </si>
  <si>
    <t>ФІНАЛ «C-Б-А»</t>
  </si>
  <si>
    <t xml:space="preserve">ФІНАЛ «C-Б-А» </t>
  </si>
  <si>
    <t>18з  4t,4t,4t</t>
  </si>
  <si>
    <t>довж</t>
  </si>
  <si>
    <t>Ів.-Франківська</t>
  </si>
  <si>
    <t xml:space="preserve">КОМАНДНИЙ ЧЕМПІОНАТ УКРАЇНИ З БАГАТОБОРСТВ </t>
  </si>
  <si>
    <t>КОМАНДНИЙ ЧЕМПІОНАТ  УКРАЇНИ</t>
  </si>
  <si>
    <t>8,00</t>
  </si>
  <si>
    <t>6,76</t>
  </si>
  <si>
    <t>7,79</t>
  </si>
  <si>
    <t>14,19</t>
  </si>
  <si>
    <t>8,20</t>
  </si>
  <si>
    <t>Олена Бех</t>
  </si>
  <si>
    <t>м.Вінниця</t>
  </si>
  <si>
    <t>Ольга Чернявська</t>
  </si>
  <si>
    <t>Олександр Пацеля</t>
  </si>
  <si>
    <t>м.Нікополь</t>
  </si>
  <si>
    <t>3:49.65</t>
  </si>
  <si>
    <t>4:31.10</t>
  </si>
  <si>
    <t>Командний чемпіонат України. Командний чемпіонат України з багатоборств</t>
  </si>
  <si>
    <t>Запоріжжя 27 - 28 січня 2014 р.</t>
  </si>
  <si>
    <t>Багатоборство підсумковий</t>
  </si>
  <si>
    <t>П’ятиборство Жінки</t>
  </si>
  <si>
    <t>Номер</t>
  </si>
  <si>
    <t>Дата
народження</t>
  </si>
  <si>
    <t>СИНИЦЯ Інна</t>
  </si>
  <si>
    <t>Полтавська, К, ПОШВСМ</t>
  </si>
  <si>
    <t>03.04.1985</t>
  </si>
  <si>
    <t>МС</t>
  </si>
  <si>
    <t>Щербак Ю.Є.</t>
  </si>
  <si>
    <t>8.80</t>
  </si>
  <si>
    <t>1.82</t>
  </si>
  <si>
    <t>12.09</t>
  </si>
  <si>
    <t>5.62</t>
  </si>
  <si>
    <t>2:24.22</t>
  </si>
  <si>
    <t>952</t>
  </si>
  <si>
    <t>1 003</t>
  </si>
  <si>
    <t>667</t>
  </si>
  <si>
    <t>735</t>
  </si>
  <si>
    <t>767</t>
  </si>
  <si>
    <t>СТОЛЯРОВА Катерина</t>
  </si>
  <si>
    <t>Херсонська, У, ШВСМ Хрс</t>
  </si>
  <si>
    <t>04.12.1989</t>
  </si>
  <si>
    <t>КМС</t>
  </si>
  <si>
    <t>Каратун І.А.</t>
  </si>
  <si>
    <t>9.30</t>
  </si>
  <si>
    <t>1.64</t>
  </si>
  <si>
    <t>11.38</t>
  </si>
  <si>
    <t>5.35</t>
  </si>
  <si>
    <t>2:37.68</t>
  </si>
  <si>
    <t>848</t>
  </si>
  <si>
    <t>783</t>
  </si>
  <si>
    <t>620</t>
  </si>
  <si>
    <t>657</t>
  </si>
  <si>
    <t>600</t>
  </si>
  <si>
    <t>БАРДІС Ася</t>
  </si>
  <si>
    <t>Харкiвська, Д, ШВСМ з л/а</t>
  </si>
  <si>
    <t>02.06.1993</t>
  </si>
  <si>
    <t>I</t>
  </si>
  <si>
    <t>Халаїм М.М.
Пупова М
Ветчінкін В</t>
  </si>
  <si>
    <t>9.23</t>
  </si>
  <si>
    <t>1.61</t>
  </si>
  <si>
    <t>10.50</t>
  </si>
  <si>
    <t>5.14</t>
  </si>
  <si>
    <t>2:31.15</t>
  </si>
  <si>
    <t>862</t>
  </si>
  <si>
    <t>747</t>
  </si>
  <si>
    <t>562</t>
  </si>
  <si>
    <t>598</t>
  </si>
  <si>
    <t>679</t>
  </si>
  <si>
    <t>ЧЕРЕМІСІНА Анастасія</t>
  </si>
  <si>
    <t>Київська, У, КОШВСМ</t>
  </si>
  <si>
    <t>14.06.1994</t>
  </si>
  <si>
    <t>Ступаченко О.В. та О.І.</t>
  </si>
  <si>
    <t>9.05</t>
  </si>
  <si>
    <t>1.58</t>
  </si>
  <si>
    <t>9.88</t>
  </si>
  <si>
    <t>5.54</t>
  </si>
  <si>
    <t>2:50.03</t>
  </si>
  <si>
    <t>900</t>
  </si>
  <si>
    <t>712</t>
  </si>
  <si>
    <t>522</t>
  </si>
  <si>
    <t>463</t>
  </si>
  <si>
    <t>ШАЙДОВА Катерина</t>
  </si>
  <si>
    <t xml:space="preserve">Полтавська, К, ДЮСШ №1 Кременчук </t>
  </si>
  <si>
    <t>30.04.1996</t>
  </si>
  <si>
    <t>II</t>
  </si>
  <si>
    <t>Козлова В.М.</t>
  </si>
  <si>
    <t>9.84</t>
  </si>
  <si>
    <t>1.52</t>
  </si>
  <si>
    <t>10.41</t>
  </si>
  <si>
    <t>4.76</t>
  </si>
  <si>
    <t>2:41.69</t>
  </si>
  <si>
    <t>742</t>
  </si>
  <si>
    <t>644</t>
  </si>
  <si>
    <t>556</t>
  </si>
  <si>
    <t>495</t>
  </si>
  <si>
    <t>554</t>
  </si>
  <si>
    <t>ПУШКІНА Ольга</t>
  </si>
  <si>
    <t xml:space="preserve">Запорiзька, У, СДЮШОР </t>
  </si>
  <si>
    <t>23.03.1989</t>
  </si>
  <si>
    <t>Борисенко В.В.</t>
  </si>
  <si>
    <t>9.16</t>
  </si>
  <si>
    <t>1.55</t>
  </si>
  <si>
    <t>13.12</t>
  </si>
  <si>
    <t>NM</t>
  </si>
  <si>
    <t>DNS</t>
  </si>
  <si>
    <t>877</t>
  </si>
  <si>
    <t>678</t>
  </si>
  <si>
    <t>почат. висота 4.20, ф</t>
  </si>
  <si>
    <t>50,31</t>
  </si>
  <si>
    <t>1:54.37</t>
  </si>
  <si>
    <t>DNF</t>
  </si>
  <si>
    <t>2:06.13</t>
  </si>
  <si>
    <t>9:44.39</t>
  </si>
  <si>
    <t>1:52.56</t>
  </si>
  <si>
    <t>6,08</t>
  </si>
  <si>
    <t>55,97</t>
  </si>
  <si>
    <t>48,82</t>
  </si>
  <si>
    <t>2,10</t>
  </si>
  <si>
    <t>2,00</t>
  </si>
  <si>
    <t>5:13.07</t>
  </si>
  <si>
    <t>5:20.33</t>
  </si>
  <si>
    <t>5:31.45</t>
  </si>
  <si>
    <t>5:07.19</t>
  </si>
  <si>
    <t>5:08.08</t>
  </si>
  <si>
    <t>5:09.79</t>
  </si>
  <si>
    <t>п\з</t>
  </si>
  <si>
    <t>4:33.77</t>
  </si>
  <si>
    <t>Семиборство Чоловіки</t>
  </si>
  <si>
    <t>КАСЬЯНОВ Олексій</t>
  </si>
  <si>
    <t>Запорiзька, С-У, ШВСМ</t>
  </si>
  <si>
    <t>26.08.1985</t>
  </si>
  <si>
    <t>МСМК</t>
  </si>
  <si>
    <t>Льопа Д.І.
Філоненко О</t>
  </si>
  <si>
    <t>6.88</t>
  </si>
  <si>
    <t>7.52</t>
  </si>
  <si>
    <t>14.84</t>
  </si>
  <si>
    <t>2.08</t>
  </si>
  <si>
    <t>7.96</t>
  </si>
  <si>
    <t>4.50</t>
  </si>
  <si>
    <t>2:44.02</t>
  </si>
  <si>
    <t>925</t>
  </si>
  <si>
    <t>940</t>
  </si>
  <si>
    <t>780</t>
  </si>
  <si>
    <t>878</t>
  </si>
  <si>
    <t>992</t>
  </si>
  <si>
    <t>760</t>
  </si>
  <si>
    <t>829</t>
  </si>
  <si>
    <t>ПАЛАМАРЧУК Олександр</t>
  </si>
  <si>
    <t>Київська, Д, КОШВСМ</t>
  </si>
  <si>
    <t>11.05.1987</t>
  </si>
  <si>
    <t>Постемський В.Ф.
Медвідь М.В.</t>
  </si>
  <si>
    <t>7.25</t>
  </si>
  <si>
    <t>7.42</t>
  </si>
  <si>
    <t>2.02</t>
  </si>
  <si>
    <t>8.34</t>
  </si>
  <si>
    <t>4.40</t>
  </si>
  <si>
    <t>2:56.75</t>
  </si>
  <si>
    <t>796</t>
  </si>
  <si>
    <t>915</t>
  </si>
  <si>
    <t>728</t>
  </si>
  <si>
    <t>822</t>
  </si>
  <si>
    <t>898</t>
  </si>
  <si>
    <t>731</t>
  </si>
  <si>
    <t>696</t>
  </si>
  <si>
    <t>ІВАНИЦЬКИЙ Василь</t>
  </si>
  <si>
    <t>Львiвська, Д, ЛШВСМ</t>
  </si>
  <si>
    <t>29.01.1991</t>
  </si>
  <si>
    <t>Петринець Л.</t>
  </si>
  <si>
    <t>7.14</t>
  </si>
  <si>
    <t>7.36</t>
  </si>
  <si>
    <t>12.71</t>
  </si>
  <si>
    <t>2.11</t>
  </si>
  <si>
    <t>8.63</t>
  </si>
  <si>
    <t>4.20</t>
  </si>
  <si>
    <t>2:52.99</t>
  </si>
  <si>
    <t>833</t>
  </si>
  <si>
    <t>650</t>
  </si>
  <si>
    <t>906</t>
  </si>
  <si>
    <t>673</t>
  </si>
  <si>
    <t>ЯРОХОВИЧ Сергій</t>
  </si>
  <si>
    <t>Дніпропетровська, К, СДЮШОР №3 Днп</t>
  </si>
  <si>
    <t>18.09.1991</t>
  </si>
  <si>
    <t>Коваль В.І.
Бережний В.О.</t>
  </si>
  <si>
    <t>7.11</t>
  </si>
  <si>
    <t>6.97</t>
  </si>
  <si>
    <t>13.36</t>
  </si>
  <si>
    <t>1.93</t>
  </si>
  <si>
    <t>8.89</t>
  </si>
  <si>
    <t>4.60</t>
  </si>
  <si>
    <t>2:49.64</t>
  </si>
  <si>
    <t>844</t>
  </si>
  <si>
    <t>807</t>
  </si>
  <si>
    <t>689</t>
  </si>
  <si>
    <t>740</t>
  </si>
  <si>
    <t>770</t>
  </si>
  <si>
    <t>790</t>
  </si>
  <si>
    <t>769</t>
  </si>
  <si>
    <t>СУЮНОВ Артур</t>
  </si>
  <si>
    <t>10.08.1991</t>
  </si>
  <si>
    <t>Льопа Д.І.
Ольховникова А</t>
  </si>
  <si>
    <t>7.39</t>
  </si>
  <si>
    <t>7.06</t>
  </si>
  <si>
    <t>8.69</t>
  </si>
  <si>
    <t>4.00</t>
  </si>
  <si>
    <t>2:45.65</t>
  </si>
  <si>
    <t>749</t>
  </si>
  <si>
    <t>828</t>
  </si>
  <si>
    <t>816</t>
  </si>
  <si>
    <t>617</t>
  </si>
  <si>
    <t>812</t>
  </si>
  <si>
    <t>ЧЕМЕРИС Сергій</t>
  </si>
  <si>
    <t>Дніпропетровська, К, ШВСМ Днп</t>
  </si>
  <si>
    <t>02.05.1990</t>
  </si>
  <si>
    <t>Андросович В.С.
Єрьомін О.М.</t>
  </si>
  <si>
    <t>7.33</t>
  </si>
  <si>
    <t>6.83</t>
  </si>
  <si>
    <t>13.11</t>
  </si>
  <si>
    <t>1.99</t>
  </si>
  <si>
    <t>8.65</t>
  </si>
  <si>
    <t>4.30</t>
  </si>
  <si>
    <t>2:59.68</t>
  </si>
  <si>
    <t>774</t>
  </si>
  <si>
    <t>674</t>
  </si>
  <si>
    <t>794</t>
  </si>
  <si>
    <t>825</t>
  </si>
  <si>
    <t>702</t>
  </si>
  <si>
    <t>СМОЛІЙ Ілля</t>
  </si>
  <si>
    <t>21.03.1992</t>
  </si>
  <si>
    <t>Смолій С
Бережний В.О.
Єрьомін О.М.</t>
  </si>
  <si>
    <t>7.21</t>
  </si>
  <si>
    <t>6.80</t>
  </si>
  <si>
    <t>11.74</t>
  </si>
  <si>
    <t>1.96</t>
  </si>
  <si>
    <t>8.76</t>
  </si>
  <si>
    <t>4.10</t>
  </si>
  <si>
    <t>3:00.51</t>
  </si>
  <si>
    <t>809</t>
  </si>
  <si>
    <t>591</t>
  </si>
  <si>
    <t>800</t>
  </si>
  <si>
    <t>645</t>
  </si>
  <si>
    <t>659</t>
  </si>
  <si>
    <t>ОЛІЙНИК Валентин</t>
  </si>
  <si>
    <t>Одеська, Д, ШВСМ</t>
  </si>
  <si>
    <t>10.11.1994</t>
  </si>
  <si>
    <t>Олійник І.А.
Сергеєв О.А.</t>
  </si>
  <si>
    <t>7.31</t>
  </si>
  <si>
    <t>6.92</t>
  </si>
  <si>
    <t>11.95</t>
  </si>
  <si>
    <t>1.87</t>
  </si>
  <si>
    <t>8.72</t>
  </si>
  <si>
    <t>3:04.30</t>
  </si>
  <si>
    <t>775</t>
  </si>
  <si>
    <t>795</t>
  </si>
  <si>
    <t>603</t>
  </si>
  <si>
    <t>687</t>
  </si>
  <si>
    <t>623</t>
  </si>
  <si>
    <t>ШОФУЛ Іван</t>
  </si>
  <si>
    <t xml:space="preserve">Київська, К, ДШВСМ </t>
  </si>
  <si>
    <t>01.08.1990</t>
  </si>
  <si>
    <t>Шкуропат Ю.Н.
Зенкова Т.П.</t>
  </si>
  <si>
    <t>7.48</t>
  </si>
  <si>
    <t>6.59</t>
  </si>
  <si>
    <t>12.50</t>
  </si>
  <si>
    <t>1.84</t>
  </si>
  <si>
    <t>9.08</t>
  </si>
  <si>
    <t>2:55.66</t>
  </si>
  <si>
    <t>719</t>
  </si>
  <si>
    <t>718</t>
  </si>
  <si>
    <t>637</t>
  </si>
  <si>
    <t>661</t>
  </si>
  <si>
    <t>707</t>
  </si>
  <si>
    <t>ДЕРЕВ'ЯНКО Володимир</t>
  </si>
  <si>
    <t>18.04.1991</t>
  </si>
  <si>
    <t>Переясловець Л.І.
Манжос М.В.
Шевцов В.І.</t>
  </si>
  <si>
    <t>6.20</t>
  </si>
  <si>
    <t>12.52</t>
  </si>
  <si>
    <t>1.81</t>
  </si>
  <si>
    <t>8.84</t>
  </si>
  <si>
    <t>2:54.22</t>
  </si>
  <si>
    <t>630</t>
  </si>
  <si>
    <t>638</t>
  </si>
  <si>
    <t>636</t>
  </si>
  <si>
    <t>781</t>
  </si>
  <si>
    <t>722</t>
  </si>
  <si>
    <t>ЩЕРБИНА Олександр</t>
  </si>
  <si>
    <t>Харкiвська, Д, ХДАФК</t>
  </si>
  <si>
    <t>21.11.1993</t>
  </si>
  <si>
    <t>Ісправнікова В.М. ()
Марченко В.А. ()</t>
  </si>
  <si>
    <t>7.58</t>
  </si>
  <si>
    <t>6.43</t>
  </si>
  <si>
    <t>13.24</t>
  </si>
  <si>
    <t>9.29</t>
  </si>
  <si>
    <t>3.70</t>
  </si>
  <si>
    <t>2:55.75</t>
  </si>
  <si>
    <t>682</t>
  </si>
  <si>
    <t>683</t>
  </si>
  <si>
    <t>535</t>
  </si>
  <si>
    <t>706</t>
  </si>
  <si>
    <t>БІЛОКОПИТИЙ Микола</t>
  </si>
  <si>
    <t>18.08.1994</t>
  </si>
  <si>
    <t>Бондаренко В
Переясловець Л.І.</t>
  </si>
  <si>
    <t>6.73</t>
  </si>
  <si>
    <t>12.81</t>
  </si>
  <si>
    <t>9.69</t>
  </si>
  <si>
    <t>3:01.93</t>
  </si>
  <si>
    <t>750</t>
  </si>
  <si>
    <t>656</t>
  </si>
  <si>
    <t>601</t>
  </si>
  <si>
    <t>МАЛОГЛОВЕЦЬ Руслан</t>
  </si>
  <si>
    <t>Дніпропетровська, К, ДЮСШ "Колос" Дніпродзержинськ</t>
  </si>
  <si>
    <t>29.05.1994</t>
  </si>
  <si>
    <t>Андросович В.С.</t>
  </si>
  <si>
    <t>7.29</t>
  </si>
  <si>
    <t>6.19</t>
  </si>
  <si>
    <t>11.91</t>
  </si>
  <si>
    <t>1.75</t>
  </si>
  <si>
    <t>9.00</t>
  </si>
  <si>
    <t>3.60</t>
  </si>
  <si>
    <t>2:55.43</t>
  </si>
  <si>
    <t>782</t>
  </si>
  <si>
    <t>628</t>
  </si>
  <si>
    <t>585</t>
  </si>
  <si>
    <t>746</t>
  </si>
  <si>
    <t>509</t>
  </si>
  <si>
    <t>710</t>
  </si>
  <si>
    <t>ХАРКІВСЬКИЙ Віталій</t>
  </si>
  <si>
    <t>Луганська, Д, ШВСМ Луганська</t>
  </si>
  <si>
    <t>05.09.1984</t>
  </si>
  <si>
    <t>Томінов О.О.</t>
  </si>
  <si>
    <t>7.53</t>
  </si>
  <si>
    <t>6.47</t>
  </si>
  <si>
    <t>12.80</t>
  </si>
  <si>
    <t>8.60</t>
  </si>
  <si>
    <t>3.80</t>
  </si>
  <si>
    <t>3:31.37</t>
  </si>
  <si>
    <t>703</t>
  </si>
  <si>
    <t>691</t>
  </si>
  <si>
    <t>655</t>
  </si>
  <si>
    <t>836</t>
  </si>
  <si>
    <t>390</t>
  </si>
  <si>
    <t>ВАРАВА Антон</t>
  </si>
  <si>
    <t>Київська, К, БВУФК Бровари</t>
  </si>
  <si>
    <t>02.04.1993</t>
  </si>
  <si>
    <t>Шкуропат Ю.Н.</t>
  </si>
  <si>
    <t>7.38</t>
  </si>
  <si>
    <t>6.98</t>
  </si>
  <si>
    <t>13.25</t>
  </si>
  <si>
    <t>3:03.33</t>
  </si>
  <si>
    <t>752</t>
  </si>
  <si>
    <t>791</t>
  </si>
  <si>
    <t>632</t>
  </si>
  <si>
    <t>ПІНКЕВИЧ Віталій</t>
  </si>
  <si>
    <t>09.03.1988</t>
  </si>
  <si>
    <t>Бондаренко В
Переяславець О
Петринець Л.</t>
  </si>
  <si>
    <t>7.43</t>
  </si>
  <si>
    <t>6.52</t>
  </si>
  <si>
    <t>8.57</t>
  </si>
  <si>
    <t>736</t>
  </si>
  <si>
    <t>843</t>
  </si>
  <si>
    <t>СЕРГЄЄЧЕВ Владислав</t>
  </si>
  <si>
    <t>24.10.1995</t>
  </si>
  <si>
    <t>7.24</t>
  </si>
  <si>
    <t>6.69</t>
  </si>
  <si>
    <t>10.65</t>
  </si>
  <si>
    <t>1.66</t>
  </si>
  <si>
    <t>799</t>
  </si>
  <si>
    <t>741</t>
  </si>
  <si>
    <t>525</t>
  </si>
  <si>
    <t>512</t>
  </si>
  <si>
    <t>КЛІВЦУР Максим</t>
  </si>
  <si>
    <t>31.05.1996</t>
  </si>
  <si>
    <t>Льопа Д.І.
Ольховникова</t>
  </si>
  <si>
    <t>6.16</t>
  </si>
  <si>
    <t>9.99</t>
  </si>
  <si>
    <t>621</t>
  </si>
  <si>
    <t>485</t>
  </si>
  <si>
    <t>4:34.63</t>
  </si>
  <si>
    <t>4:42.10</t>
  </si>
  <si>
    <t>4:32.79</t>
  </si>
  <si>
    <t>4:38.91</t>
  </si>
  <si>
    <t>DQ 170.7</t>
  </si>
  <si>
    <t>4:25.00</t>
  </si>
  <si>
    <t>4:31.94</t>
  </si>
  <si>
    <t>4:32.07</t>
  </si>
  <si>
    <t>4:38.71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</si>
</sst>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422]d\ mmmm\ yyyy&quot; р.&quot;"/>
    <numFmt numFmtId="179" formatCode="0&quot;:31.46    &quot;"/>
    <numFmt numFmtId="180" formatCode="0&quot;:39.20     &quot;"/>
    <numFmt numFmtId="181" formatCode="0&quot;:40.16    &quot;"/>
    <numFmt numFmtId="182" formatCode="0&quot;:47.75     &quot;"/>
    <numFmt numFmtId="183" formatCode="dd&quot;.&quot;mm&quot;.&quot;yyyy"/>
  </numFmts>
  <fonts count="128">
    <font>
      <sz val="10"/>
      <name val="Arial Cyr"/>
      <family val="0"/>
    </font>
    <font>
      <sz val="14"/>
      <name val="Arial Cyr"/>
      <family val="2"/>
    </font>
    <font>
      <sz val="16"/>
      <name val="Arial Cyr"/>
      <family val="2"/>
    </font>
    <font>
      <sz val="12"/>
      <name val="Arial Cyr"/>
      <family val="2"/>
    </font>
    <font>
      <b/>
      <sz val="20"/>
      <name val="Arial Cyr"/>
      <family val="2"/>
    </font>
    <font>
      <b/>
      <sz val="36"/>
      <name val="Arial Cyr"/>
      <family val="2"/>
    </font>
    <font>
      <sz val="16"/>
      <name val="Times New Roman"/>
      <family val="1"/>
    </font>
    <font>
      <sz val="11"/>
      <name val="Arial Cyr"/>
      <family val="2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b/>
      <sz val="11"/>
      <name val="Arial Cyr"/>
      <family val="2"/>
    </font>
    <font>
      <sz val="9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b/>
      <sz val="16"/>
      <name val="Times New Roman"/>
      <family val="1"/>
    </font>
    <font>
      <b/>
      <i/>
      <sz val="22"/>
      <name val="Times New Roman"/>
      <family val="1"/>
    </font>
    <font>
      <b/>
      <sz val="16"/>
      <name val="Arial Cyr"/>
      <family val="2"/>
    </font>
    <font>
      <b/>
      <sz val="18"/>
      <name val="Arial Cyr"/>
      <family val="2"/>
    </font>
    <font>
      <sz val="8"/>
      <name val="Arial Cyr"/>
      <family val="0"/>
    </font>
    <font>
      <b/>
      <sz val="12"/>
      <name val="Arial"/>
      <family val="2"/>
    </font>
    <font>
      <b/>
      <i/>
      <sz val="12"/>
      <name val="Century Gothic"/>
      <family val="2"/>
    </font>
    <font>
      <i/>
      <sz val="12"/>
      <name val="Century Gothic"/>
      <family val="2"/>
    </font>
    <font>
      <b/>
      <i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i/>
      <sz val="9"/>
      <name val="Century Gothic"/>
      <family val="2"/>
    </font>
    <font>
      <b/>
      <sz val="20"/>
      <name val="Times New Roman"/>
      <family val="1"/>
    </font>
    <font>
      <i/>
      <sz val="12"/>
      <name val="Arial"/>
      <family val="2"/>
    </font>
    <font>
      <i/>
      <sz val="2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name val="Calibri"/>
      <family val="2"/>
    </font>
    <font>
      <b/>
      <i/>
      <sz val="10"/>
      <color indexed="8"/>
      <name val="Calibri"/>
      <family val="2"/>
    </font>
    <font>
      <b/>
      <i/>
      <sz val="14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sz val="16"/>
      <color indexed="8"/>
      <name val="Calibri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b/>
      <i/>
      <sz val="12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b/>
      <sz val="4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</font>
    <font>
      <sz val="16"/>
      <color theme="1"/>
      <name val="Calibri"/>
      <family val="2"/>
    </font>
    <font>
      <b/>
      <sz val="8"/>
      <color theme="1"/>
      <name val="Arial"/>
      <family val="2"/>
    </font>
    <font>
      <b/>
      <i/>
      <sz val="12"/>
      <color theme="1"/>
      <name val="Arial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 tint="0.4999800026416778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hair"/>
      <right style="hair"/>
      <top style="hair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medium"/>
    </border>
    <border>
      <left style="thin">
        <color indexed="23"/>
      </left>
      <right>
        <color indexed="23"/>
      </right>
      <top style="thin">
        <color indexed="23"/>
      </top>
      <bottom style="thin">
        <color indexed="23"/>
      </bottom>
    </border>
    <border>
      <left>
        <color indexed="23"/>
      </left>
      <right>
        <color indexed="23"/>
      </right>
      <top style="thin">
        <color indexed="23"/>
      </top>
      <bottom style="thin">
        <color indexed="23"/>
      </bottom>
    </border>
    <border>
      <left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1" applyNumberFormat="0" applyAlignment="0" applyProtection="0"/>
    <xf numFmtId="0" fontId="90" fillId="27" borderId="2" applyNumberFormat="0" applyAlignment="0" applyProtection="0"/>
    <xf numFmtId="0" fontId="91" fillId="27" borderId="1" applyNumberFormat="0" applyAlignment="0" applyProtection="0"/>
    <xf numFmtId="0" fontId="9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6" applyNumberFormat="0" applyFill="0" applyAlignment="0" applyProtection="0"/>
    <xf numFmtId="0" fontId="97" fillId="28" borderId="7" applyNumberFormat="0" applyAlignment="0" applyProtection="0"/>
    <xf numFmtId="0" fontId="98" fillId="0" borderId="0" applyNumberFormat="0" applyFill="0" applyBorder="0" applyAlignment="0" applyProtection="0"/>
    <xf numFmtId="0" fontId="99" fillId="29" borderId="0" applyNumberFormat="0" applyBorder="0" applyAlignment="0" applyProtection="0"/>
    <xf numFmtId="0" fontId="0" fillId="0" borderId="0">
      <alignment/>
      <protection/>
    </xf>
    <xf numFmtId="0" fontId="87" fillId="0" borderId="0">
      <alignment/>
      <protection/>
    </xf>
    <xf numFmtId="0" fontId="34" fillId="0" borderId="0">
      <alignment horizontal="left"/>
      <protection/>
    </xf>
    <xf numFmtId="0" fontId="34" fillId="0" borderId="0">
      <alignment horizontal="left"/>
      <protection/>
    </xf>
    <xf numFmtId="0" fontId="100" fillId="0" borderId="0" applyNumberFormat="0" applyFill="0" applyBorder="0" applyAlignment="0" applyProtection="0"/>
    <xf numFmtId="0" fontId="101" fillId="30" borderId="0" applyNumberFormat="0" applyBorder="0" applyAlignment="0" applyProtection="0"/>
    <xf numFmtId="0" fontId="10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5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87" fillId="0" borderId="0" xfId="54" applyAlignment="1">
      <alignment/>
      <protection/>
    </xf>
    <xf numFmtId="0" fontId="106" fillId="0" borderId="0" xfId="54" applyFont="1">
      <alignment/>
      <protection/>
    </xf>
    <xf numFmtId="0" fontId="87" fillId="0" borderId="0" xfId="54">
      <alignment/>
      <protection/>
    </xf>
    <xf numFmtId="0" fontId="107" fillId="0" borderId="0" xfId="54" applyFont="1" applyAlignment="1">
      <alignment horizontal="center"/>
      <protection/>
    </xf>
    <xf numFmtId="0" fontId="96" fillId="0" borderId="0" xfId="54" applyFont="1" applyAlignment="1">
      <alignment horizontal="center"/>
      <protection/>
    </xf>
    <xf numFmtId="0" fontId="108" fillId="0" borderId="0" xfId="54" applyFont="1">
      <alignment/>
      <protection/>
    </xf>
    <xf numFmtId="0" fontId="109" fillId="33" borderId="10" xfId="54" applyFont="1" applyFill="1" applyBorder="1" applyAlignment="1">
      <alignment horizontal="center" vertical="top" wrapText="1"/>
      <protection/>
    </xf>
    <xf numFmtId="0" fontId="110" fillId="0" borderId="0" xfId="54" applyFont="1">
      <alignment/>
      <protection/>
    </xf>
    <xf numFmtId="0" fontId="111" fillId="0" borderId="0" xfId="54" applyFont="1">
      <alignment/>
      <protection/>
    </xf>
    <xf numFmtId="0" fontId="111" fillId="0" borderId="0" xfId="54" applyFont="1" applyAlignment="1">
      <alignment horizontal="left"/>
      <protection/>
    </xf>
    <xf numFmtId="0" fontId="112" fillId="0" borderId="0" xfId="54" applyFont="1">
      <alignment/>
      <protection/>
    </xf>
    <xf numFmtId="0" fontId="96" fillId="0" borderId="0" xfId="54" applyFont="1">
      <alignment/>
      <protection/>
    </xf>
    <xf numFmtId="0" fontId="108" fillId="0" borderId="0" xfId="54" applyFont="1" applyAlignment="1">
      <alignment horizontal="center"/>
      <protection/>
    </xf>
    <xf numFmtId="0" fontId="113" fillId="0" borderId="10" xfId="54" applyFont="1" applyBorder="1" applyAlignment="1">
      <alignment horizontal="center" vertical="top" wrapText="1"/>
      <protection/>
    </xf>
    <xf numFmtId="0" fontId="107" fillId="0" borderId="11" xfId="54" applyFont="1" applyBorder="1" applyAlignment="1">
      <alignment horizontal="center"/>
      <protection/>
    </xf>
    <xf numFmtId="0" fontId="114" fillId="0" borderId="10" xfId="54" applyFont="1" applyBorder="1" applyAlignment="1">
      <alignment wrapText="1"/>
      <protection/>
    </xf>
    <xf numFmtId="0" fontId="114" fillId="0" borderId="10" xfId="54" applyFont="1" applyBorder="1" applyAlignment="1">
      <alignment horizontal="center" wrapText="1"/>
      <protection/>
    </xf>
    <xf numFmtId="0" fontId="114" fillId="0" borderId="12" xfId="54" applyFont="1" applyBorder="1" applyAlignment="1">
      <alignment wrapText="1"/>
      <protection/>
    </xf>
    <xf numFmtId="0" fontId="114" fillId="0" borderId="12" xfId="54" applyFont="1" applyBorder="1" applyAlignment="1">
      <alignment horizontal="center" wrapText="1"/>
      <protection/>
    </xf>
    <xf numFmtId="0" fontId="107" fillId="0" borderId="11" xfId="54" applyFont="1" applyFill="1" applyBorder="1" applyAlignment="1">
      <alignment horizontal="center"/>
      <protection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53">
      <alignment/>
      <protection/>
    </xf>
    <xf numFmtId="49" fontId="10" fillId="0" borderId="0" xfId="53" applyNumberFormat="1" applyFont="1" applyAlignment="1">
      <alignment horizontal="center"/>
      <protection/>
    </xf>
    <xf numFmtId="49" fontId="0" fillId="0" borderId="0" xfId="53" applyNumberFormat="1" applyAlignment="1">
      <alignment horizontal="center"/>
      <protection/>
    </xf>
    <xf numFmtId="0" fontId="11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horizontal="left" indent="2"/>
      <protection/>
    </xf>
    <xf numFmtId="0" fontId="115" fillId="0" borderId="11" xfId="54" applyFont="1" applyBorder="1">
      <alignment/>
      <protection/>
    </xf>
    <xf numFmtId="0" fontId="107" fillId="0" borderId="0" xfId="54" applyFont="1">
      <alignment/>
      <protection/>
    </xf>
    <xf numFmtId="0" fontId="87" fillId="0" borderId="0" xfId="54" applyAlignment="1">
      <alignment horizontal="left"/>
      <protection/>
    </xf>
    <xf numFmtId="49" fontId="87" fillId="0" borderId="0" xfId="54" applyNumberFormat="1">
      <alignment/>
      <protection/>
    </xf>
    <xf numFmtId="0" fontId="116" fillId="0" borderId="0" xfId="54" applyFont="1" applyAlignment="1">
      <alignment horizontal="left"/>
      <protection/>
    </xf>
    <xf numFmtId="0" fontId="87" fillId="0" borderId="0" xfId="54" applyFont="1" applyAlignment="1">
      <alignment horizontal="center" vertical="center"/>
      <protection/>
    </xf>
    <xf numFmtId="0" fontId="117" fillId="0" borderId="10" xfId="54" applyFont="1" applyBorder="1" applyAlignment="1">
      <alignment horizontal="center" vertical="top" wrapText="1"/>
      <protection/>
    </xf>
    <xf numFmtId="0" fontId="117" fillId="0" borderId="10" xfId="54" applyFont="1" applyBorder="1" applyAlignment="1">
      <alignment wrapText="1"/>
      <protection/>
    </xf>
    <xf numFmtId="0" fontId="111" fillId="0" borderId="10" xfId="54" applyFont="1" applyBorder="1" applyAlignment="1">
      <alignment horizontal="center" wrapText="1"/>
      <protection/>
    </xf>
    <xf numFmtId="49" fontId="87" fillId="0" borderId="0" xfId="54" applyNumberFormat="1" applyFont="1">
      <alignment/>
      <protection/>
    </xf>
    <xf numFmtId="0" fontId="87" fillId="0" borderId="0" xfId="54" applyFont="1">
      <alignment/>
      <protection/>
    </xf>
    <xf numFmtId="0" fontId="117" fillId="0" borderId="10" xfId="54" applyFont="1" applyBorder="1" applyAlignment="1">
      <alignment horizontal="center" vertical="center" wrapText="1"/>
      <protection/>
    </xf>
    <xf numFmtId="0" fontId="117" fillId="0" borderId="10" xfId="54" applyFont="1" applyBorder="1" applyAlignment="1">
      <alignment vertical="center" wrapText="1"/>
      <protection/>
    </xf>
    <xf numFmtId="0" fontId="111" fillId="0" borderId="10" xfId="54" applyFont="1" applyBorder="1" applyAlignment="1">
      <alignment horizontal="center" vertical="center" wrapText="1"/>
      <protection/>
    </xf>
    <xf numFmtId="49" fontId="87" fillId="0" borderId="0" xfId="54" applyNumberFormat="1" applyFont="1" applyAlignment="1">
      <alignment vertical="center"/>
      <protection/>
    </xf>
    <xf numFmtId="0" fontId="87" fillId="0" borderId="0" xfId="54" applyFont="1" applyAlignment="1">
      <alignment vertical="center"/>
      <protection/>
    </xf>
    <xf numFmtId="0" fontId="87" fillId="0" borderId="0" xfId="54" applyAlignment="1">
      <alignment horizontal="center"/>
      <protection/>
    </xf>
    <xf numFmtId="0" fontId="71" fillId="0" borderId="0" xfId="0" applyFont="1" applyAlignment="1">
      <alignment/>
    </xf>
    <xf numFmtId="0" fontId="110" fillId="33" borderId="10" xfId="54" applyFont="1" applyFill="1" applyBorder="1" applyAlignment="1">
      <alignment horizontal="center" vertical="top" wrapText="1"/>
      <protection/>
    </xf>
    <xf numFmtId="0" fontId="110" fillId="33" borderId="0" xfId="54" applyFont="1" applyFill="1" applyBorder="1" applyAlignment="1">
      <alignment horizontal="center" vertical="center" wrapText="1"/>
      <protection/>
    </xf>
    <xf numFmtId="0" fontId="118" fillId="33" borderId="0" xfId="54" applyFont="1" applyFill="1" applyBorder="1" applyAlignment="1">
      <alignment horizontal="center" vertical="center" wrapText="1"/>
      <protection/>
    </xf>
    <xf numFmtId="0" fontId="110" fillId="33" borderId="0" xfId="54" applyFont="1" applyFill="1" applyBorder="1" applyAlignment="1">
      <alignment horizontal="center" vertical="top" wrapText="1"/>
      <protection/>
    </xf>
    <xf numFmtId="0" fontId="73" fillId="0" borderId="0" xfId="0" applyFont="1" applyAlignment="1">
      <alignment horizontal="center"/>
    </xf>
    <xf numFmtId="0" fontId="112" fillId="0" borderId="0" xfId="54" applyFont="1" applyAlignment="1">
      <alignment horizontal="left"/>
      <protection/>
    </xf>
    <xf numFmtId="0" fontId="12" fillId="0" borderId="0" xfId="0" applyFont="1" applyAlignment="1">
      <alignment/>
    </xf>
    <xf numFmtId="0" fontId="106" fillId="0" borderId="0" xfId="54" applyFont="1" applyAlignment="1">
      <alignment horizontal="center"/>
      <protection/>
    </xf>
    <xf numFmtId="0" fontId="7" fillId="0" borderId="0" xfId="53" applyFont="1" applyFill="1">
      <alignment/>
      <protection/>
    </xf>
    <xf numFmtId="0" fontId="7" fillId="0" borderId="0" xfId="53" applyFont="1" applyFill="1">
      <alignment/>
      <protection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19" fillId="0" borderId="0" xfId="54" applyFont="1">
      <alignment/>
      <protection/>
    </xf>
    <xf numFmtId="0" fontId="2" fillId="0" borderId="0" xfId="0" applyFont="1" applyAlignment="1">
      <alignment/>
    </xf>
    <xf numFmtId="0" fontId="120" fillId="0" borderId="10" xfId="54" applyFont="1" applyBorder="1" applyAlignment="1">
      <alignment horizontal="center" wrapText="1"/>
      <protection/>
    </xf>
    <xf numFmtId="0" fontId="3" fillId="0" borderId="0" xfId="0" applyFont="1" applyAlignment="1">
      <alignment/>
    </xf>
    <xf numFmtId="0" fontId="119" fillId="0" borderId="0" xfId="54" applyFont="1" applyAlignment="1">
      <alignment horizontal="right"/>
      <protection/>
    </xf>
    <xf numFmtId="0" fontId="109" fillId="33" borderId="10" xfId="0" applyFont="1" applyFill="1" applyBorder="1" applyAlignment="1">
      <alignment horizontal="center" vertical="top" wrapText="1"/>
    </xf>
    <xf numFmtId="0" fontId="111" fillId="0" borderId="10" xfId="54" applyFont="1" applyBorder="1" applyAlignment="1">
      <alignment wrapText="1"/>
      <protection/>
    </xf>
    <xf numFmtId="0" fontId="111" fillId="0" borderId="10" xfId="0" applyFont="1" applyFill="1" applyBorder="1" applyAlignment="1">
      <alignment horizontal="center" wrapText="1"/>
    </xf>
    <xf numFmtId="0" fontId="111" fillId="0" borderId="10" xfId="0" applyFont="1" applyFill="1" applyBorder="1" applyAlignment="1">
      <alignment horizontal="center" vertical="center" wrapText="1"/>
    </xf>
    <xf numFmtId="0" fontId="111" fillId="0" borderId="10" xfId="54" applyFont="1" applyBorder="1" applyAlignment="1">
      <alignment vertical="center" wrapText="1"/>
      <protection/>
    </xf>
    <xf numFmtId="0" fontId="121" fillId="0" borderId="10" xfId="54" applyFont="1" applyBorder="1" applyAlignment="1">
      <alignment wrapText="1"/>
      <protection/>
    </xf>
    <xf numFmtId="0" fontId="122" fillId="0" borderId="0" xfId="54" applyFont="1" applyAlignment="1">
      <alignment horizontal="center"/>
      <protection/>
    </xf>
    <xf numFmtId="0" fontId="111" fillId="0" borderId="10" xfId="54" applyFont="1" applyBorder="1" applyAlignment="1">
      <alignment horizontal="center" vertical="top" wrapText="1"/>
      <protection/>
    </xf>
    <xf numFmtId="0" fontId="111" fillId="0" borderId="10" xfId="54" applyFont="1" applyFill="1" applyBorder="1" applyAlignment="1">
      <alignment horizontal="center" wrapText="1"/>
      <protection/>
    </xf>
    <xf numFmtId="0" fontId="111" fillId="0" borderId="12" xfId="54" applyFont="1" applyBorder="1" applyAlignment="1">
      <alignment wrapText="1"/>
      <protection/>
    </xf>
    <xf numFmtId="0" fontId="111" fillId="0" borderId="12" xfId="54" applyFont="1" applyBorder="1" applyAlignment="1">
      <alignment horizontal="center" wrapText="1"/>
      <protection/>
    </xf>
    <xf numFmtId="0" fontId="111" fillId="0" borderId="12" xfId="54" applyFont="1" applyFill="1" applyBorder="1" applyAlignment="1">
      <alignment horizontal="center" wrapText="1"/>
      <protection/>
    </xf>
    <xf numFmtId="0" fontId="123" fillId="0" borderId="0" xfId="54" applyFont="1" applyAlignment="1">
      <alignment/>
      <protection/>
    </xf>
    <xf numFmtId="49" fontId="1" fillId="0" borderId="0" xfId="0" applyNumberFormat="1" applyFont="1" applyAlignment="1">
      <alignment horizontal="right"/>
    </xf>
    <xf numFmtId="0" fontId="106" fillId="0" borderId="0" xfId="54" applyFont="1" applyAlignment="1">
      <alignment horizontal="right"/>
      <protection/>
    </xf>
    <xf numFmtId="0" fontId="87" fillId="0" borderId="10" xfId="54" applyBorder="1">
      <alignment/>
      <protection/>
    </xf>
    <xf numFmtId="0" fontId="87" fillId="34" borderId="13" xfId="54" applyFont="1" applyFill="1" applyBorder="1" applyAlignment="1">
      <alignment/>
      <protection/>
    </xf>
    <xf numFmtId="0" fontId="87" fillId="34" borderId="14" xfId="54" applyFont="1" applyFill="1" applyBorder="1" applyAlignment="1">
      <alignment/>
      <protection/>
    </xf>
    <xf numFmtId="0" fontId="87" fillId="34" borderId="15" xfId="54" applyFont="1" applyFill="1" applyBorder="1" applyAlignment="1">
      <alignment/>
      <protection/>
    </xf>
    <xf numFmtId="0" fontId="15" fillId="0" borderId="0" xfId="0" applyFont="1" applyAlignment="1">
      <alignment/>
    </xf>
    <xf numFmtId="0" fontId="117" fillId="0" borderId="16" xfId="54" applyFont="1" applyBorder="1" applyAlignment="1">
      <alignment horizontal="center" vertical="top" wrapText="1"/>
      <protection/>
    </xf>
    <xf numFmtId="0" fontId="117" fillId="0" borderId="16" xfId="54" applyFont="1" applyBorder="1" applyAlignment="1">
      <alignment wrapText="1"/>
      <protection/>
    </xf>
    <xf numFmtId="0" fontId="111" fillId="0" borderId="16" xfId="54" applyFont="1" applyBorder="1" applyAlignment="1">
      <alignment horizontal="center" wrapText="1"/>
      <protection/>
    </xf>
    <xf numFmtId="0" fontId="124" fillId="33" borderId="17" xfId="54" applyFont="1" applyFill="1" applyBorder="1" applyAlignment="1">
      <alignment horizontal="center" vertical="center" wrapText="1"/>
      <protection/>
    </xf>
    <xf numFmtId="0" fontId="117" fillId="33" borderId="18" xfId="54" applyFont="1" applyFill="1" applyBorder="1" applyAlignment="1">
      <alignment horizontal="center" vertical="center" wrapText="1"/>
      <protection/>
    </xf>
    <xf numFmtId="0" fontId="117" fillId="33" borderId="19" xfId="54" applyFont="1" applyFill="1" applyBorder="1" applyAlignment="1">
      <alignment horizontal="center" vertical="center" wrapText="1"/>
      <protection/>
    </xf>
    <xf numFmtId="0" fontId="80" fillId="0" borderId="20" xfId="0" applyFont="1" applyBorder="1" applyAlignment="1">
      <alignment horizontal="center"/>
    </xf>
    <xf numFmtId="0" fontId="80" fillId="0" borderId="20" xfId="0" applyFont="1" applyBorder="1" applyAlignment="1">
      <alignment horizontal="center" vertical="center"/>
    </xf>
    <xf numFmtId="0" fontId="81" fillId="0" borderId="21" xfId="0" applyFont="1" applyBorder="1" applyAlignment="1">
      <alignment/>
    </xf>
    <xf numFmtId="0" fontId="82" fillId="0" borderId="22" xfId="0" applyFont="1" applyBorder="1" applyAlignment="1">
      <alignment/>
    </xf>
    <xf numFmtId="0" fontId="81" fillId="0" borderId="22" xfId="0" applyFont="1" applyBorder="1" applyAlignment="1">
      <alignment horizontal="center" vertical="center"/>
    </xf>
    <xf numFmtId="0" fontId="81" fillId="0" borderId="23" xfId="0" applyFont="1" applyBorder="1" applyAlignment="1">
      <alignment horizontal="center" vertical="center"/>
    </xf>
    <xf numFmtId="0" fontId="125" fillId="0" borderId="10" xfId="54" applyFont="1" applyBorder="1" applyAlignment="1">
      <alignment horizontal="center" wrapText="1"/>
      <protection/>
    </xf>
    <xf numFmtId="0" fontId="120" fillId="0" borderId="10" xfId="54" applyFont="1" applyBorder="1" applyAlignment="1">
      <alignment wrapText="1"/>
      <protection/>
    </xf>
    <xf numFmtId="0" fontId="111" fillId="0" borderId="0" xfId="54" applyFont="1" applyBorder="1" applyAlignment="1">
      <alignment horizontal="center" wrapText="1"/>
      <protection/>
    </xf>
    <xf numFmtId="0" fontId="111" fillId="0" borderId="0" xfId="0" applyFont="1" applyFill="1" applyBorder="1" applyAlignment="1">
      <alignment horizontal="center" wrapText="1"/>
    </xf>
    <xf numFmtId="0" fontId="4" fillId="0" borderId="0" xfId="53" applyFont="1" applyAlignment="1">
      <alignment/>
      <protection/>
    </xf>
    <xf numFmtId="0" fontId="4" fillId="0" borderId="0" xfId="0" applyFont="1" applyAlignment="1">
      <alignment/>
    </xf>
    <xf numFmtId="0" fontId="19" fillId="0" borderId="0" xfId="53" applyFont="1" applyAlignment="1">
      <alignment horizontal="center"/>
      <protection/>
    </xf>
    <xf numFmtId="0" fontId="18" fillId="0" borderId="0" xfId="0" applyFont="1" applyAlignment="1">
      <alignment wrapText="1"/>
    </xf>
    <xf numFmtId="0" fontId="16" fillId="0" borderId="0" xfId="0" applyFont="1" applyAlignment="1">
      <alignment/>
    </xf>
    <xf numFmtId="0" fontId="19" fillId="0" borderId="0" xfId="53" applyFont="1" applyAlignment="1">
      <alignment horizontal="right"/>
      <protection/>
    </xf>
    <xf numFmtId="0" fontId="121" fillId="0" borderId="16" xfId="54" applyFont="1" applyBorder="1" applyAlignment="1">
      <alignment wrapText="1"/>
      <protection/>
    </xf>
    <xf numFmtId="0" fontId="121" fillId="0" borderId="10" xfId="54" applyFont="1" applyBorder="1" applyAlignment="1">
      <alignment vertical="center" wrapText="1"/>
      <protection/>
    </xf>
    <xf numFmtId="0" fontId="121" fillId="0" borderId="0" xfId="54" applyFont="1" applyBorder="1" applyAlignment="1">
      <alignment wrapText="1"/>
      <protection/>
    </xf>
    <xf numFmtId="0" fontId="126" fillId="0" borderId="10" xfId="54" applyFont="1" applyBorder="1">
      <alignment/>
      <protection/>
    </xf>
    <xf numFmtId="0" fontId="87" fillId="0" borderId="10" xfId="54" applyFont="1" applyBorder="1" applyAlignment="1">
      <alignment horizontal="center"/>
      <protection/>
    </xf>
    <xf numFmtId="0" fontId="121" fillId="0" borderId="16" xfId="54" applyFont="1" applyBorder="1" applyAlignment="1">
      <alignment horizontal="center" wrapText="1"/>
      <protection/>
    </xf>
    <xf numFmtId="0" fontId="121" fillId="0" borderId="10" xfId="54" applyFont="1" applyBorder="1" applyAlignment="1">
      <alignment horizontal="center" wrapText="1"/>
      <protection/>
    </xf>
    <xf numFmtId="0" fontId="121" fillId="0" borderId="10" xfId="54" applyFont="1" applyBorder="1" applyAlignment="1">
      <alignment horizontal="center" vertical="center" wrapText="1"/>
      <protection/>
    </xf>
    <xf numFmtId="0" fontId="19" fillId="0" borderId="0" xfId="0" applyFont="1" applyAlignment="1">
      <alignment horizontal="right"/>
    </xf>
    <xf numFmtId="0" fontId="21" fillId="0" borderId="0" xfId="0" applyFont="1" applyAlignment="1">
      <alignment horizontal="left" vertical="center" indent="7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right" vertical="center"/>
    </xf>
    <xf numFmtId="0" fontId="3" fillId="0" borderId="0" xfId="0" applyFont="1" applyBorder="1" applyAlignment="1">
      <alignment/>
    </xf>
    <xf numFmtId="0" fontId="19" fillId="0" borderId="0" xfId="0" applyFont="1" applyAlignment="1">
      <alignment/>
    </xf>
    <xf numFmtId="0" fontId="16" fillId="0" borderId="24" xfId="0" applyFont="1" applyBorder="1" applyAlignment="1">
      <alignment vertical="top" wrapText="1"/>
    </xf>
    <xf numFmtId="0" fontId="14" fillId="0" borderId="25" xfId="0" applyFont="1" applyBorder="1" applyAlignment="1">
      <alignment vertical="top" wrapText="1"/>
    </xf>
    <xf numFmtId="0" fontId="30" fillId="0" borderId="26" xfId="0" applyFont="1" applyBorder="1" applyAlignment="1">
      <alignment horizontal="center" vertical="top" wrapText="1"/>
    </xf>
    <xf numFmtId="0" fontId="30" fillId="0" borderId="27" xfId="0" applyFont="1" applyBorder="1" applyAlignment="1">
      <alignment horizontal="center" vertical="top" wrapText="1"/>
    </xf>
    <xf numFmtId="0" fontId="30" fillId="0" borderId="28" xfId="0" applyFont="1" applyBorder="1" applyAlignment="1">
      <alignment horizontal="center" vertical="top" wrapText="1"/>
    </xf>
    <xf numFmtId="0" fontId="16" fillId="35" borderId="29" xfId="0" applyFont="1" applyFill="1" applyBorder="1" applyAlignment="1">
      <alignment vertical="top" wrapText="1"/>
    </xf>
    <xf numFmtId="0" fontId="14" fillId="35" borderId="30" xfId="0" applyFont="1" applyFill="1" applyBorder="1" applyAlignment="1">
      <alignment vertical="top" wrapText="1"/>
    </xf>
    <xf numFmtId="0" fontId="17" fillId="35" borderId="31" xfId="0" applyFont="1" applyFill="1" applyBorder="1" applyAlignment="1">
      <alignment horizontal="center" vertical="top" wrapText="1"/>
    </xf>
    <xf numFmtId="0" fontId="17" fillId="35" borderId="32" xfId="0" applyFont="1" applyFill="1" applyBorder="1" applyAlignment="1">
      <alignment horizontal="center" vertical="top" wrapText="1"/>
    </xf>
    <xf numFmtId="0" fontId="17" fillId="35" borderId="33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25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horizontal="center" vertical="center" wrapText="1"/>
    </xf>
    <xf numFmtId="2" fontId="25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2" fontId="25" fillId="0" borderId="34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36" borderId="11" xfId="0" applyFont="1" applyFill="1" applyBorder="1" applyAlignment="1">
      <alignment vertical="center" wrapText="1"/>
    </xf>
    <xf numFmtId="0" fontId="31" fillId="36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3" fillId="0" borderId="16" xfId="54" applyFont="1" applyBorder="1" applyAlignment="1">
      <alignment horizontal="center" vertical="top" wrapText="1"/>
      <protection/>
    </xf>
    <xf numFmtId="0" fontId="114" fillId="0" borderId="16" xfId="54" applyFont="1" applyBorder="1" applyAlignment="1">
      <alignment wrapText="1"/>
      <protection/>
    </xf>
    <xf numFmtId="0" fontId="114" fillId="0" borderId="16" xfId="54" applyFont="1" applyBorder="1" applyAlignment="1">
      <alignment horizontal="center" wrapText="1"/>
      <protection/>
    </xf>
    <xf numFmtId="0" fontId="7" fillId="37" borderId="11" xfId="0" applyFont="1" applyFill="1" applyBorder="1" applyAlignment="1">
      <alignment horizontal="center"/>
    </xf>
    <xf numFmtId="0" fontId="7" fillId="37" borderId="11" xfId="0" applyFont="1" applyFill="1" applyBorder="1" applyAlignment="1">
      <alignment horizontal="center" vertical="center" wrapText="1"/>
    </xf>
    <xf numFmtId="0" fontId="113" fillId="0" borderId="16" xfId="54" applyFont="1" applyBorder="1" applyAlignment="1">
      <alignment horizontal="center" wrapText="1"/>
      <protection/>
    </xf>
    <xf numFmtId="0" fontId="113" fillId="0" borderId="10" xfId="54" applyFont="1" applyBorder="1" applyAlignment="1">
      <alignment horizontal="center" wrapText="1"/>
      <protection/>
    </xf>
    <xf numFmtId="0" fontId="7" fillId="37" borderId="1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16" fillId="0" borderId="0" xfId="54" applyFont="1" applyAlignment="1">
      <alignment/>
      <protection/>
    </xf>
    <xf numFmtId="0" fontId="119" fillId="0" borderId="0" xfId="54" applyFont="1" applyAlignment="1">
      <alignment/>
      <protection/>
    </xf>
    <xf numFmtId="0" fontId="18" fillId="0" borderId="0" xfId="0" applyFont="1" applyAlignment="1">
      <alignment/>
    </xf>
    <xf numFmtId="0" fontId="32" fillId="0" borderId="0" xfId="0" applyFont="1" applyAlignment="1">
      <alignment/>
    </xf>
    <xf numFmtId="0" fontId="127" fillId="33" borderId="12" xfId="54" applyFont="1" applyFill="1" applyBorder="1" applyAlignment="1">
      <alignment horizontal="center" vertical="top" wrapText="1"/>
      <protection/>
    </xf>
    <xf numFmtId="0" fontId="127" fillId="33" borderId="12" xfId="54" applyFont="1" applyFill="1" applyBorder="1" applyAlignment="1">
      <alignment horizontal="left" vertical="top" wrapText="1"/>
      <protection/>
    </xf>
    <xf numFmtId="0" fontId="127" fillId="33" borderId="12" xfId="54" applyFont="1" applyFill="1" applyBorder="1" applyAlignment="1">
      <alignment vertical="top" wrapText="1"/>
      <protection/>
    </xf>
    <xf numFmtId="49" fontId="127" fillId="33" borderId="12" xfId="54" applyNumberFormat="1" applyFont="1" applyFill="1" applyBorder="1" applyAlignment="1">
      <alignment horizontal="center" vertical="top" wrapText="1"/>
      <protection/>
    </xf>
    <xf numFmtId="0" fontId="87" fillId="0" borderId="20" xfId="54" applyBorder="1" applyAlignment="1">
      <alignment horizontal="center"/>
      <protection/>
    </xf>
    <xf numFmtId="0" fontId="87" fillId="0" borderId="20" xfId="54" applyBorder="1">
      <alignment/>
      <protection/>
    </xf>
    <xf numFmtId="0" fontId="27" fillId="0" borderId="20" xfId="0" applyFont="1" applyFill="1" applyBorder="1" applyAlignment="1">
      <alignment vertical="top" wrapText="1"/>
    </xf>
    <xf numFmtId="183" fontId="27" fillId="0" borderId="20" xfId="0" applyNumberFormat="1" applyFont="1" applyFill="1" applyBorder="1" applyAlignment="1">
      <alignment horizontal="center" vertical="top" wrapText="1"/>
    </xf>
    <xf numFmtId="0" fontId="27" fillId="0" borderId="20" xfId="0" applyFont="1" applyFill="1" applyBorder="1" applyAlignment="1">
      <alignment horizontal="center" vertical="top" wrapText="1"/>
    </xf>
    <xf numFmtId="49" fontId="120" fillId="0" borderId="20" xfId="54" applyNumberFormat="1" applyFont="1" applyFill="1" applyBorder="1" applyAlignment="1">
      <alignment horizontal="center" wrapText="1"/>
      <protection/>
    </xf>
    <xf numFmtId="0" fontId="116" fillId="0" borderId="20" xfId="54" applyFont="1" applyFill="1" applyBorder="1" applyAlignment="1">
      <alignment horizontal="center" wrapText="1"/>
      <protection/>
    </xf>
    <xf numFmtId="0" fontId="27" fillId="0" borderId="20" xfId="0" applyFont="1" applyFill="1" applyBorder="1" applyAlignment="1">
      <alignment vertical="top"/>
    </xf>
    <xf numFmtId="183" fontId="27" fillId="0" borderId="20" xfId="0" applyNumberFormat="1" applyFont="1" applyFill="1" applyBorder="1" applyAlignment="1">
      <alignment horizontal="center" vertical="top"/>
    </xf>
    <xf numFmtId="0" fontId="27" fillId="0" borderId="20" xfId="0" applyFont="1" applyFill="1" applyBorder="1" applyAlignment="1">
      <alignment horizontal="center" vertical="top"/>
    </xf>
    <xf numFmtId="49" fontId="120" fillId="0" borderId="20" xfId="54" applyNumberFormat="1" applyFont="1" applyBorder="1" applyAlignment="1">
      <alignment horizontal="center" wrapText="1"/>
      <protection/>
    </xf>
    <xf numFmtId="0" fontId="116" fillId="0" borderId="20" xfId="54" applyFont="1" applyBorder="1" applyAlignment="1">
      <alignment horizontal="center" wrapText="1"/>
      <protection/>
    </xf>
    <xf numFmtId="0" fontId="87" fillId="0" borderId="20" xfId="54" applyFill="1" applyBorder="1">
      <alignment/>
      <protection/>
    </xf>
    <xf numFmtId="14" fontId="27" fillId="0" borderId="20" xfId="0" applyNumberFormat="1" applyFont="1" applyFill="1" applyBorder="1" applyAlignment="1">
      <alignment horizontal="center" vertical="top"/>
    </xf>
    <xf numFmtId="49" fontId="87" fillId="0" borderId="20" xfId="54" applyNumberFormat="1" applyBorder="1">
      <alignment/>
      <protection/>
    </xf>
    <xf numFmtId="0" fontId="87" fillId="0" borderId="20" xfId="54" applyBorder="1" applyAlignment="1">
      <alignment vertical="top"/>
      <protection/>
    </xf>
    <xf numFmtId="0" fontId="87" fillId="0" borderId="20" xfId="54" applyBorder="1" applyAlignment="1">
      <alignment horizontal="left"/>
      <protection/>
    </xf>
    <xf numFmtId="0" fontId="27" fillId="0" borderId="20" xfId="0" applyFont="1" applyFill="1" applyBorder="1" applyAlignment="1">
      <alignment vertical="top"/>
    </xf>
    <xf numFmtId="6" fontId="27" fillId="0" borderId="20" xfId="0" applyNumberFormat="1" applyFont="1" applyFill="1" applyBorder="1" applyAlignment="1">
      <alignment horizontal="center" vertical="top"/>
    </xf>
    <xf numFmtId="0" fontId="87" fillId="0" borderId="20" xfId="54" applyBorder="1" applyAlignment="1">
      <alignment/>
      <protection/>
    </xf>
    <xf numFmtId="0" fontId="33" fillId="0" borderId="20" xfId="0" applyFont="1" applyFill="1" applyBorder="1" applyAlignment="1">
      <alignment vertical="top" wrapText="1"/>
    </xf>
    <xf numFmtId="0" fontId="96" fillId="0" borderId="20" xfId="54" applyFont="1" applyBorder="1">
      <alignment/>
      <protection/>
    </xf>
    <xf numFmtId="0" fontId="109" fillId="0" borderId="20" xfId="54" applyFont="1" applyBorder="1" applyAlignment="1">
      <alignment wrapText="1"/>
      <protection/>
    </xf>
    <xf numFmtId="0" fontId="109" fillId="0" borderId="20" xfId="54" applyFont="1" applyBorder="1" applyAlignment="1">
      <alignment vertical="center" wrapText="1"/>
      <protection/>
    </xf>
    <xf numFmtId="0" fontId="20" fillId="0" borderId="20" xfId="0" applyFont="1" applyBorder="1" applyAlignment="1">
      <alignment/>
    </xf>
    <xf numFmtId="0" fontId="12" fillId="0" borderId="20" xfId="0" applyFont="1" applyBorder="1" applyAlignment="1">
      <alignment/>
    </xf>
    <xf numFmtId="0" fontId="80" fillId="0" borderId="35" xfId="0" applyFont="1" applyBorder="1" applyAlignment="1">
      <alignment horizontal="center"/>
    </xf>
    <xf numFmtId="0" fontId="109" fillId="0" borderId="35" xfId="54" applyFont="1" applyBorder="1" applyAlignment="1">
      <alignment wrapText="1"/>
      <protection/>
    </xf>
    <xf numFmtId="0" fontId="80" fillId="0" borderId="35" xfId="0" applyFont="1" applyBorder="1" applyAlignment="1">
      <alignment horizontal="center" vertical="center"/>
    </xf>
    <xf numFmtId="0" fontId="110" fillId="33" borderId="12" xfId="54" applyFont="1" applyFill="1" applyBorder="1" applyAlignment="1">
      <alignment horizontal="center" vertical="top" wrapText="1"/>
      <protection/>
    </xf>
    <xf numFmtId="2" fontId="87" fillId="0" borderId="20" xfId="54" applyNumberFormat="1" applyBorder="1" applyAlignment="1">
      <alignment horizontal="center"/>
      <protection/>
    </xf>
    <xf numFmtId="49" fontId="116" fillId="0" borderId="20" xfId="54" applyNumberFormat="1" applyFont="1" applyBorder="1" applyAlignment="1">
      <alignment horizontal="center"/>
      <protection/>
    </xf>
    <xf numFmtId="0" fontId="0" fillId="0" borderId="0" xfId="53" applyFont="1">
      <alignment/>
      <protection/>
    </xf>
    <xf numFmtId="0" fontId="34" fillId="0" borderId="0" xfId="56" applyAlignment="1">
      <alignment/>
      <protection/>
    </xf>
    <xf numFmtId="0" fontId="36" fillId="0" borderId="0" xfId="56" applyFont="1" applyAlignment="1">
      <alignment horizontal="center"/>
      <protection/>
    </xf>
    <xf numFmtId="0" fontId="37" fillId="0" borderId="36" xfId="56" applyFont="1" applyBorder="1" applyAlignment="1">
      <alignment horizontal="right" vertical="center"/>
      <protection/>
    </xf>
    <xf numFmtId="0" fontId="37" fillId="0" borderId="37" xfId="56" applyFont="1" applyBorder="1" applyAlignment="1">
      <alignment horizontal="right" vertical="center"/>
      <protection/>
    </xf>
    <xf numFmtId="0" fontId="37" fillId="0" borderId="37" xfId="56" applyFont="1" applyBorder="1" applyAlignment="1">
      <alignment vertical="center"/>
      <protection/>
    </xf>
    <xf numFmtId="0" fontId="37" fillId="0" borderId="37" xfId="56" applyFont="1" applyBorder="1" applyAlignment="1">
      <alignment horizontal="center" vertical="center" wrapText="1"/>
      <protection/>
    </xf>
    <xf numFmtId="0" fontId="37" fillId="0" borderId="38" xfId="56" applyFont="1" applyBorder="1" applyAlignment="1">
      <alignment/>
      <protection/>
    </xf>
    <xf numFmtId="0" fontId="37" fillId="0" borderId="0" xfId="56" applyFont="1" applyAlignment="1">
      <alignment/>
      <protection/>
    </xf>
    <xf numFmtId="0" fontId="34" fillId="0" borderId="0" xfId="56" applyBorder="1" applyAlignment="1">
      <alignment/>
      <protection/>
    </xf>
    <xf numFmtId="1" fontId="38" fillId="0" borderId="0" xfId="56" applyNumberFormat="1" applyFont="1" applyAlignment="1">
      <alignment horizontal="right" vertical="top"/>
      <protection/>
    </xf>
    <xf numFmtId="1" fontId="39" fillId="0" borderId="0" xfId="56" applyNumberFormat="1" applyFont="1" applyAlignment="1">
      <alignment horizontal="right" vertical="top"/>
      <protection/>
    </xf>
    <xf numFmtId="0" fontId="38" fillId="0" borderId="0" xfId="56" applyFont="1" applyAlignment="1">
      <alignment horizontal="left" vertical="top"/>
      <protection/>
    </xf>
    <xf numFmtId="0" fontId="39" fillId="0" borderId="0" xfId="56" applyFont="1" applyAlignment="1">
      <alignment horizontal="left" vertical="top" wrapText="1"/>
      <protection/>
    </xf>
    <xf numFmtId="0" fontId="39" fillId="0" borderId="0" xfId="56" applyFont="1" applyAlignment="1">
      <alignment horizontal="center" vertical="top"/>
      <protection/>
    </xf>
    <xf numFmtId="0" fontId="39" fillId="0" borderId="0" xfId="56" applyFont="1" applyAlignment="1">
      <alignment vertical="top"/>
      <protection/>
    </xf>
    <xf numFmtId="0" fontId="39" fillId="0" borderId="0" xfId="56" applyFont="1" applyAlignment="1">
      <alignment horizontal="left" vertical="top"/>
      <protection/>
    </xf>
    <xf numFmtId="0" fontId="40" fillId="0" borderId="0" xfId="56" applyFont="1" applyAlignment="1">
      <alignment horizontal="center"/>
      <protection/>
    </xf>
    <xf numFmtId="0" fontId="41" fillId="0" borderId="0" xfId="56" applyFont="1" applyAlignment="1">
      <alignment/>
      <protection/>
    </xf>
    <xf numFmtId="0" fontId="40" fillId="0" borderId="0" xfId="56" applyFont="1" applyAlignment="1">
      <alignment horizontal="center" vertical="top"/>
      <protection/>
    </xf>
    <xf numFmtId="0" fontId="38" fillId="0" borderId="0" xfId="56" applyFont="1" applyAlignment="1">
      <alignment horizontal="right" vertical="top"/>
      <protection/>
    </xf>
    <xf numFmtId="49" fontId="2" fillId="0" borderId="0" xfId="0" applyNumberFormat="1" applyFont="1" applyAlignment="1">
      <alignment horizontal="center"/>
    </xf>
    <xf numFmtId="0" fontId="123" fillId="0" borderId="0" xfId="54" applyFont="1" applyAlignment="1">
      <alignment horizontal="center"/>
      <protection/>
    </xf>
    <xf numFmtId="0" fontId="13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113" fillId="33" borderId="13" xfId="0" applyFont="1" applyFill="1" applyBorder="1" applyAlignment="1">
      <alignment horizontal="center" vertical="top" wrapText="1"/>
    </xf>
    <xf numFmtId="0" fontId="113" fillId="33" borderId="15" xfId="0" applyFont="1" applyFill="1" applyBorder="1" applyAlignment="1">
      <alignment horizontal="center" vertical="top" wrapText="1"/>
    </xf>
    <xf numFmtId="0" fontId="110" fillId="33" borderId="12" xfId="54" applyFont="1" applyFill="1" applyBorder="1" applyAlignment="1">
      <alignment horizontal="center" vertical="center" wrapText="1"/>
      <protection/>
    </xf>
    <xf numFmtId="0" fontId="110" fillId="33" borderId="16" xfId="54" applyFont="1" applyFill="1" applyBorder="1" applyAlignment="1">
      <alignment horizontal="center" vertical="center" wrapText="1"/>
      <protection/>
    </xf>
    <xf numFmtId="0" fontId="110" fillId="33" borderId="39" xfId="54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horizontal="center" vertical="center" wrapText="1"/>
    </xf>
    <xf numFmtId="0" fontId="24" fillId="38" borderId="40" xfId="0" applyFont="1" applyFill="1" applyBorder="1" applyAlignment="1">
      <alignment horizontal="center" vertical="center" wrapText="1"/>
    </xf>
    <xf numFmtId="0" fontId="24" fillId="38" borderId="41" xfId="0" applyFont="1" applyFill="1" applyBorder="1" applyAlignment="1">
      <alignment horizontal="center" vertical="center" wrapText="1"/>
    </xf>
    <xf numFmtId="0" fontId="24" fillId="38" borderId="42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4" fillId="39" borderId="40" xfId="0" applyFont="1" applyFill="1" applyBorder="1" applyAlignment="1">
      <alignment horizontal="center" vertical="center" wrapText="1"/>
    </xf>
    <xf numFmtId="0" fontId="24" fillId="39" borderId="41" xfId="0" applyFont="1" applyFill="1" applyBorder="1" applyAlignment="1">
      <alignment horizontal="center" vertical="center" wrapText="1"/>
    </xf>
    <xf numFmtId="0" fontId="24" fillId="39" borderId="42" xfId="0" applyFont="1" applyFill="1" applyBorder="1" applyAlignment="1">
      <alignment horizontal="center" vertical="center" wrapText="1"/>
    </xf>
    <xf numFmtId="0" fontId="24" fillId="38" borderId="43" xfId="0" applyFont="1" applyFill="1" applyBorder="1" applyAlignment="1">
      <alignment horizontal="center" vertical="center" wrapText="1"/>
    </xf>
    <xf numFmtId="0" fontId="24" fillId="38" borderId="44" xfId="0" applyFont="1" applyFill="1" applyBorder="1" applyAlignment="1">
      <alignment horizontal="center" vertical="center" wrapText="1"/>
    </xf>
    <xf numFmtId="0" fontId="24" fillId="38" borderId="45" xfId="0" applyFont="1" applyFill="1" applyBorder="1" applyAlignment="1">
      <alignment horizontal="center" vertical="center" wrapText="1"/>
    </xf>
    <xf numFmtId="0" fontId="40" fillId="0" borderId="0" xfId="56" applyFont="1" applyAlignment="1">
      <alignment/>
      <protection/>
    </xf>
    <xf numFmtId="0" fontId="21" fillId="0" borderId="0" xfId="56" applyFont="1" applyAlignment="1">
      <alignment horizontal="center" wrapText="1"/>
      <protection/>
    </xf>
    <xf numFmtId="0" fontId="35" fillId="0" borderId="0" xfId="56" applyFont="1" applyAlignment="1">
      <alignment horizontal="center"/>
      <protection/>
    </xf>
    <xf numFmtId="0" fontId="35" fillId="0" borderId="0" xfId="56" applyFont="1" applyAlignment="1">
      <alignment horizontal="left"/>
      <protection/>
    </xf>
    <xf numFmtId="0" fontId="35" fillId="0" borderId="0" xfId="56" applyFont="1" applyAlignment="1">
      <alignment horizontal="right"/>
      <protection/>
    </xf>
    <xf numFmtId="0" fontId="116" fillId="0" borderId="20" xfId="54" applyFont="1" applyBorder="1" applyAlignment="1">
      <alignment horizontal="center"/>
      <protection/>
    </xf>
    <xf numFmtId="0" fontId="116" fillId="0" borderId="20" xfId="54" applyNumberFormat="1" applyFont="1" applyBorder="1" applyAlignment="1">
      <alignment horizontal="center"/>
      <protection/>
    </xf>
    <xf numFmtId="0" fontId="116" fillId="40" borderId="20" xfId="54" applyNumberFormat="1" applyFont="1" applyFill="1" applyBorder="1" applyAlignment="1">
      <alignment horizontal="center"/>
      <protection/>
    </xf>
    <xf numFmtId="0" fontId="116" fillId="40" borderId="20" xfId="54" applyFont="1" applyFill="1" applyBorder="1" applyAlignment="1">
      <alignment horizontal="center" wrapText="1"/>
      <protection/>
    </xf>
    <xf numFmtId="0" fontId="21" fillId="0" borderId="0" xfId="55" applyFont="1" applyAlignment="1">
      <alignment horizontal="center" wrapText="1"/>
      <protection/>
    </xf>
    <xf numFmtId="0" fontId="34" fillId="0" borderId="0" xfId="55" applyAlignment="1">
      <alignment/>
      <protection/>
    </xf>
    <xf numFmtId="0" fontId="35" fillId="0" borderId="0" xfId="55" applyFont="1" applyAlignment="1">
      <alignment horizontal="center"/>
      <protection/>
    </xf>
    <xf numFmtId="0" fontId="35" fillId="0" borderId="0" xfId="55" applyFont="1" applyAlignment="1">
      <alignment horizontal="left"/>
      <protection/>
    </xf>
    <xf numFmtId="0" fontId="36" fillId="0" borderId="0" xfId="55" applyFont="1" applyAlignment="1">
      <alignment horizontal="center"/>
      <protection/>
    </xf>
    <xf numFmtId="0" fontId="35" fillId="0" borderId="0" xfId="55" applyFont="1" applyAlignment="1">
      <alignment horizontal="right"/>
      <protection/>
    </xf>
    <xf numFmtId="0" fontId="37" fillId="0" borderId="36" xfId="55" applyFont="1" applyBorder="1" applyAlignment="1">
      <alignment horizontal="right" vertical="center"/>
      <protection/>
    </xf>
    <xf numFmtId="0" fontId="37" fillId="0" borderId="37" xfId="55" applyFont="1" applyBorder="1" applyAlignment="1">
      <alignment horizontal="right" vertical="center"/>
      <protection/>
    </xf>
    <xf numFmtId="0" fontId="37" fillId="0" borderId="37" xfId="55" applyFont="1" applyBorder="1" applyAlignment="1">
      <alignment vertical="center"/>
      <protection/>
    </xf>
    <xf numFmtId="0" fontId="37" fillId="0" borderId="37" xfId="55" applyFont="1" applyBorder="1" applyAlignment="1">
      <alignment horizontal="center" vertical="center" wrapText="1"/>
      <protection/>
    </xf>
    <xf numFmtId="0" fontId="37" fillId="0" borderId="38" xfId="55" applyFont="1" applyBorder="1" applyAlignment="1">
      <alignment/>
      <protection/>
    </xf>
    <xf numFmtId="0" fontId="37" fillId="0" borderId="0" xfId="55" applyFont="1" applyAlignment="1">
      <alignment/>
      <protection/>
    </xf>
    <xf numFmtId="0" fontId="34" fillId="0" borderId="0" xfId="55" applyBorder="1" applyAlignment="1">
      <alignment/>
      <protection/>
    </xf>
    <xf numFmtId="1" fontId="38" fillId="0" borderId="0" xfId="55" applyNumberFormat="1" applyFont="1" applyAlignment="1">
      <alignment horizontal="right" vertical="top"/>
      <protection/>
    </xf>
    <xf numFmtId="1" fontId="39" fillId="0" borderId="0" xfId="55" applyNumberFormat="1" applyFont="1" applyAlignment="1">
      <alignment horizontal="right" vertical="top"/>
      <protection/>
    </xf>
    <xf numFmtId="0" fontId="38" fillId="0" borderId="0" xfId="55" applyFont="1" applyAlignment="1">
      <alignment horizontal="left" vertical="top"/>
      <protection/>
    </xf>
    <xf numFmtId="0" fontId="39" fillId="0" borderId="0" xfId="55" applyFont="1" applyAlignment="1">
      <alignment horizontal="left" vertical="top" wrapText="1"/>
      <protection/>
    </xf>
    <xf numFmtId="0" fontId="39" fillId="0" borderId="0" xfId="55" applyFont="1" applyAlignment="1">
      <alignment horizontal="center" vertical="top"/>
      <protection/>
    </xf>
    <xf numFmtId="0" fontId="39" fillId="0" borderId="0" xfId="55" applyFont="1" applyAlignment="1">
      <alignment vertical="top"/>
      <protection/>
    </xf>
    <xf numFmtId="0" fontId="39" fillId="0" borderId="0" xfId="55" applyFont="1" applyAlignment="1">
      <alignment horizontal="left" vertical="top"/>
      <protection/>
    </xf>
    <xf numFmtId="0" fontId="40" fillId="0" borderId="0" xfId="55" applyFont="1" applyAlignment="1">
      <alignment/>
      <protection/>
    </xf>
    <xf numFmtId="0" fontId="40" fillId="0" borderId="0" xfId="55" applyFont="1" applyAlignment="1">
      <alignment horizontal="center"/>
      <protection/>
    </xf>
    <xf numFmtId="0" fontId="41" fillId="0" borderId="0" xfId="55" applyFont="1" applyAlignment="1">
      <alignment/>
      <protection/>
    </xf>
    <xf numFmtId="0" fontId="40" fillId="0" borderId="0" xfId="55" applyFont="1" applyAlignment="1">
      <alignment horizontal="center" vertical="top"/>
      <protection/>
    </xf>
    <xf numFmtId="0" fontId="38" fillId="0" borderId="0" xfId="55" applyFont="1" applyAlignment="1">
      <alignment horizontal="right" vertical="top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Обычный_Лист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47625</xdr:rowOff>
    </xdr:from>
    <xdr:ext cx="7239000" cy="3867150"/>
    <xdr:sp>
      <xdr:nvSpPr>
        <xdr:cNvPr id="1" name="Прямоугольник 1"/>
        <xdr:cNvSpPr>
          <a:spLocks/>
        </xdr:cNvSpPr>
      </xdr:nvSpPr>
      <xdr:spPr>
        <a:xfrm>
          <a:off x="0" y="3276600"/>
          <a:ext cx="7239000" cy="386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000000"/>
              </a:solidFill>
            </a:rPr>
            <a:t>Командний чемпіонат України у приміщенні
</a:t>
          </a:r>
          <a:r>
            <a:rPr lang="en-US" cap="none" sz="4000" b="1" i="0" u="none" baseline="0">
              <a:solidFill>
                <a:srgbClr val="000000"/>
              </a:solidFill>
            </a:rPr>
            <a:t>
</a:t>
          </a:r>
          <a:r>
            <a:rPr lang="en-US" cap="none" sz="4000" b="1" i="0" u="none" baseline="0">
              <a:solidFill>
                <a:srgbClr val="000000"/>
              </a:solidFill>
            </a:rPr>
            <a:t>Командний чемпіонат України
</a:t>
          </a:r>
          <a:r>
            <a:rPr lang="en-US" cap="none" sz="4000" b="1" i="0" u="none" baseline="0">
              <a:solidFill>
                <a:srgbClr val="000000"/>
              </a:solidFill>
            </a:rPr>
            <a:t>з багатоборств</a:t>
          </a:r>
        </a:p>
      </xdr:txBody>
    </xdr:sp>
    <xdr:clientData/>
  </xdr:oneCellAnchor>
  <xdr:oneCellAnchor>
    <xdr:from>
      <xdr:col>0</xdr:col>
      <xdr:colOff>0</xdr:colOff>
      <xdr:row>24</xdr:row>
      <xdr:rowOff>152400</xdr:rowOff>
    </xdr:from>
    <xdr:ext cx="7219950" cy="1733550"/>
    <xdr:sp>
      <xdr:nvSpPr>
        <xdr:cNvPr id="2" name="Прямоугольник 2"/>
        <xdr:cNvSpPr>
          <a:spLocks/>
        </xdr:cNvSpPr>
      </xdr:nvSpPr>
      <xdr:spPr>
        <a:xfrm>
          <a:off x="0" y="4352925"/>
          <a:ext cx="721995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476375" cy="257175"/>
    <xdr:sp>
      <xdr:nvSpPr>
        <xdr:cNvPr id="3" name="Прямоугольник 4"/>
        <xdr:cNvSpPr>
          <a:spLocks/>
        </xdr:cNvSpPr>
      </xdr:nvSpPr>
      <xdr:spPr>
        <a:xfrm>
          <a:off x="0" y="9439275"/>
          <a:ext cx="14763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7219950" cy="1323975"/>
    <xdr:sp>
      <xdr:nvSpPr>
        <xdr:cNvPr id="4" name="Прямоугольник 2"/>
        <xdr:cNvSpPr>
          <a:spLocks/>
        </xdr:cNvSpPr>
      </xdr:nvSpPr>
      <xdr:spPr>
        <a:xfrm>
          <a:off x="0" y="9439275"/>
          <a:ext cx="721995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171450</xdr:colOff>
      <xdr:row>53</xdr:row>
      <xdr:rowOff>0</xdr:rowOff>
    </xdr:from>
    <xdr:ext cx="6638925" cy="590550"/>
    <xdr:sp>
      <xdr:nvSpPr>
        <xdr:cNvPr id="5" name="Прямоугольник 3"/>
        <xdr:cNvSpPr>
          <a:spLocks/>
        </xdr:cNvSpPr>
      </xdr:nvSpPr>
      <xdr:spPr>
        <a:xfrm>
          <a:off x="171450" y="9439275"/>
          <a:ext cx="66389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7239000" cy="3086100"/>
    <xdr:sp>
      <xdr:nvSpPr>
        <xdr:cNvPr id="6" name="Прямоугольник 7"/>
        <xdr:cNvSpPr>
          <a:spLocks/>
        </xdr:cNvSpPr>
      </xdr:nvSpPr>
      <xdr:spPr>
        <a:xfrm>
          <a:off x="0" y="9439275"/>
          <a:ext cx="7239000" cy="3086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7219950" cy="1323975"/>
    <xdr:sp>
      <xdr:nvSpPr>
        <xdr:cNvPr id="7" name="Прямоугольник 2"/>
        <xdr:cNvSpPr>
          <a:spLocks/>
        </xdr:cNvSpPr>
      </xdr:nvSpPr>
      <xdr:spPr>
        <a:xfrm>
          <a:off x="0" y="9439275"/>
          <a:ext cx="721995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171450</xdr:colOff>
      <xdr:row>53</xdr:row>
      <xdr:rowOff>0</xdr:rowOff>
    </xdr:from>
    <xdr:ext cx="6638925" cy="590550"/>
    <xdr:sp>
      <xdr:nvSpPr>
        <xdr:cNvPr id="8" name="Прямоугольник 3"/>
        <xdr:cNvSpPr>
          <a:spLocks/>
        </xdr:cNvSpPr>
      </xdr:nvSpPr>
      <xdr:spPr>
        <a:xfrm>
          <a:off x="171450" y="9439275"/>
          <a:ext cx="66389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171450</xdr:colOff>
      <xdr:row>54</xdr:row>
      <xdr:rowOff>0</xdr:rowOff>
    </xdr:from>
    <xdr:ext cx="1771650" cy="590550"/>
    <xdr:sp>
      <xdr:nvSpPr>
        <xdr:cNvPr id="9" name="Прямоугольник 3"/>
        <xdr:cNvSpPr>
          <a:spLocks/>
        </xdr:cNvSpPr>
      </xdr:nvSpPr>
      <xdr:spPr>
        <a:xfrm>
          <a:off x="171450" y="9601200"/>
          <a:ext cx="17716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4</xdr:col>
      <xdr:colOff>0</xdr:colOff>
      <xdr:row>6</xdr:row>
      <xdr:rowOff>0</xdr:rowOff>
    </xdr:from>
    <xdr:to>
      <xdr:col>7</xdr:col>
      <xdr:colOff>85725</xdr:colOff>
      <xdr:row>11</xdr:row>
      <xdr:rowOff>142875</xdr:rowOff>
    </xdr:to>
    <xdr:pic>
      <xdr:nvPicPr>
        <xdr:cNvPr id="10" name="Рисунок 11" descr="00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1285875"/>
          <a:ext cx="2143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1</xdr:col>
      <xdr:colOff>1343025</xdr:colOff>
      <xdr:row>2</xdr:row>
      <xdr:rowOff>123825</xdr:rowOff>
    </xdr:to>
    <xdr:pic>
      <xdr:nvPicPr>
        <xdr:cNvPr id="1" name="Рисунок 1" descr="00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981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142875</xdr:rowOff>
    </xdr:from>
    <xdr:to>
      <xdr:col>2</xdr:col>
      <xdr:colOff>990600</xdr:colOff>
      <xdr:row>6</xdr:row>
      <xdr:rowOff>66675</xdr:rowOff>
    </xdr:to>
    <xdr:pic>
      <xdr:nvPicPr>
        <xdr:cNvPr id="1" name="Рисунок 1" descr="00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"/>
          <a:ext cx="2286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49</xdr:row>
      <xdr:rowOff>209550</xdr:rowOff>
    </xdr:from>
    <xdr:to>
      <xdr:col>2</xdr:col>
      <xdr:colOff>1066800</xdr:colOff>
      <xdr:row>52</xdr:row>
      <xdr:rowOff>38100</xdr:rowOff>
    </xdr:to>
    <xdr:pic>
      <xdr:nvPicPr>
        <xdr:cNvPr id="2" name="Рисунок 2" descr="004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1344275"/>
          <a:ext cx="2181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152400</xdr:rowOff>
    </xdr:from>
    <xdr:to>
      <xdr:col>1</xdr:col>
      <xdr:colOff>1562100</xdr:colOff>
      <xdr:row>6</xdr:row>
      <xdr:rowOff>0</xdr:rowOff>
    </xdr:to>
    <xdr:pic>
      <xdr:nvPicPr>
        <xdr:cNvPr id="1" name="Рисунок 1" descr="00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71475"/>
          <a:ext cx="21717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66675</xdr:rowOff>
    </xdr:from>
    <xdr:to>
      <xdr:col>2</xdr:col>
      <xdr:colOff>457200</xdr:colOff>
      <xdr:row>3</xdr:row>
      <xdr:rowOff>47625</xdr:rowOff>
    </xdr:to>
    <xdr:pic>
      <xdr:nvPicPr>
        <xdr:cNvPr id="1" name="Рисунок 1" descr="00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962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36</xdr:row>
      <xdr:rowOff>66675</xdr:rowOff>
    </xdr:from>
    <xdr:to>
      <xdr:col>2</xdr:col>
      <xdr:colOff>457200</xdr:colOff>
      <xdr:row>40</xdr:row>
      <xdr:rowOff>85725</xdr:rowOff>
    </xdr:to>
    <xdr:pic>
      <xdr:nvPicPr>
        <xdr:cNvPr id="2" name="Рисунок 1" descr="00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705975"/>
          <a:ext cx="1962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190500</xdr:rowOff>
    </xdr:from>
    <xdr:to>
      <xdr:col>2</xdr:col>
      <xdr:colOff>323850</xdr:colOff>
      <xdr:row>3</xdr:row>
      <xdr:rowOff>180975</xdr:rowOff>
    </xdr:to>
    <xdr:pic>
      <xdr:nvPicPr>
        <xdr:cNvPr id="1" name="Рисунок 1" descr="00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0"/>
          <a:ext cx="1838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352425</xdr:colOff>
      <xdr:row>2</xdr:row>
      <xdr:rowOff>114300</xdr:rowOff>
    </xdr:to>
    <xdr:pic>
      <xdr:nvPicPr>
        <xdr:cNvPr id="1" name="Рисунок 1" descr="00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371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133350</xdr:rowOff>
    </xdr:from>
    <xdr:to>
      <xdr:col>1</xdr:col>
      <xdr:colOff>1524000</xdr:colOff>
      <xdr:row>3</xdr:row>
      <xdr:rowOff>219075</xdr:rowOff>
    </xdr:to>
    <xdr:pic>
      <xdr:nvPicPr>
        <xdr:cNvPr id="1" name="Рисунок 1" descr="00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3350"/>
          <a:ext cx="1981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1</xdr:row>
      <xdr:rowOff>85725</xdr:rowOff>
    </xdr:from>
    <xdr:to>
      <xdr:col>2</xdr:col>
      <xdr:colOff>1171575</xdr:colOff>
      <xdr:row>6</xdr:row>
      <xdr:rowOff>38100</xdr:rowOff>
    </xdr:to>
    <xdr:pic>
      <xdr:nvPicPr>
        <xdr:cNvPr id="1" name="Рисунок 1" descr="00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85750"/>
          <a:ext cx="2181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50</xdr:row>
      <xdr:rowOff>76200</xdr:rowOff>
    </xdr:from>
    <xdr:to>
      <xdr:col>2</xdr:col>
      <xdr:colOff>752475</xdr:colOff>
      <xdr:row>54</xdr:row>
      <xdr:rowOff>123825</xdr:rowOff>
    </xdr:to>
    <xdr:pic>
      <xdr:nvPicPr>
        <xdr:cNvPr id="2" name="Рисунок 2" descr="00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10825"/>
          <a:ext cx="2019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2">
      <selection activeCell="F17" sqref="F17"/>
    </sheetView>
  </sheetViews>
  <sheetFormatPr defaultColWidth="9.00390625" defaultRowHeight="12.75"/>
  <cols>
    <col min="9" max="9" width="11.375" style="0" customWidth="1"/>
    <col min="10" max="10" width="11.75390625" style="0" customWidth="1"/>
  </cols>
  <sheetData>
    <row r="1" spans="2:10" ht="27" customHeight="1">
      <c r="B1" s="11"/>
      <c r="C1" s="11"/>
      <c r="D1" s="11"/>
      <c r="E1" s="72" t="s">
        <v>216</v>
      </c>
      <c r="F1" s="11"/>
      <c r="G1" s="11"/>
      <c r="H1" s="11"/>
      <c r="I1" s="11"/>
      <c r="J1" s="11"/>
    </row>
    <row r="2" spans="1:10" ht="15.7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2:10" ht="20.25">
      <c r="B3" s="11"/>
      <c r="C3" s="11"/>
      <c r="D3" s="11"/>
      <c r="E3" s="72" t="s">
        <v>6</v>
      </c>
      <c r="F3" s="11"/>
      <c r="G3" s="11"/>
      <c r="H3" s="11"/>
      <c r="I3" s="11"/>
      <c r="J3" s="11"/>
    </row>
    <row r="28" spans="1:10" ht="24.75" customHeight="1">
      <c r="A28" s="6"/>
      <c r="B28" s="6"/>
      <c r="C28" s="6"/>
      <c r="D28" s="6"/>
      <c r="E28" s="6"/>
      <c r="G28" s="6"/>
      <c r="H28" s="6"/>
      <c r="I28" s="6"/>
      <c r="J28" s="6"/>
    </row>
    <row r="47" spans="3:9" ht="20.25">
      <c r="C47" s="2"/>
      <c r="E47" s="17"/>
      <c r="F47" s="14"/>
      <c r="G47" s="14"/>
      <c r="H47" s="14"/>
      <c r="I47" s="14"/>
    </row>
    <row r="49" spans="1:10" ht="20.25">
      <c r="A49" s="238" t="s">
        <v>151</v>
      </c>
      <c r="B49" s="238"/>
      <c r="C49" s="238"/>
      <c r="D49" s="238"/>
      <c r="E49" s="238"/>
      <c r="F49" s="238"/>
      <c r="G49" s="238"/>
      <c r="H49" s="238"/>
      <c r="I49" s="238"/>
      <c r="J49" s="238"/>
    </row>
    <row r="50" ht="20.25">
      <c r="E50" s="74"/>
    </row>
    <row r="51" spans="1:10" ht="21">
      <c r="A51" s="239" t="s">
        <v>214</v>
      </c>
      <c r="B51" s="239"/>
      <c r="C51" s="239"/>
      <c r="D51" s="239"/>
      <c r="E51" s="239"/>
      <c r="F51" s="239"/>
      <c r="G51" s="239"/>
      <c r="H51" s="239"/>
      <c r="I51" s="239"/>
      <c r="J51" s="239"/>
    </row>
  </sheetData>
  <sheetProtection/>
  <mergeCells count="2">
    <mergeCell ref="A49:J49"/>
    <mergeCell ref="A51:J51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48">
      <selection activeCell="B56" sqref="B56"/>
    </sheetView>
  </sheetViews>
  <sheetFormatPr defaultColWidth="9.00390625" defaultRowHeight="12.75"/>
  <cols>
    <col min="1" max="1" width="5.875" style="4" customWidth="1"/>
    <col min="2" max="2" width="12.375" style="4" customWidth="1"/>
    <col min="3" max="3" width="20.75390625" style="0" customWidth="1"/>
    <col min="4" max="4" width="4.875" style="4" customWidth="1"/>
    <col min="5" max="5" width="17.625" style="136" customWidth="1"/>
    <col min="6" max="6" width="8.375" style="0" customWidth="1"/>
    <col min="7" max="7" width="20.25390625" style="0" customWidth="1"/>
    <col min="8" max="8" width="5.625" style="0" customWidth="1"/>
    <col min="9" max="9" width="9.125" style="136" customWidth="1"/>
    <col min="10" max="10" width="6.625" style="4" customWidth="1"/>
  </cols>
  <sheetData>
    <row r="1" ht="15.75">
      <c r="C1" s="129" t="s">
        <v>215</v>
      </c>
    </row>
    <row r="2" ht="15.75">
      <c r="F2" s="130" t="s">
        <v>6</v>
      </c>
    </row>
    <row r="3" ht="17.25">
      <c r="F3" s="131" t="s">
        <v>157</v>
      </c>
    </row>
    <row r="4" ht="17.25">
      <c r="F4" s="131" t="s">
        <v>213</v>
      </c>
    </row>
    <row r="5" ht="15">
      <c r="C5" s="132"/>
    </row>
    <row r="6" ht="13.5">
      <c r="J6" s="138" t="s">
        <v>214</v>
      </c>
    </row>
    <row r="7" ht="15">
      <c r="F7" s="133" t="s">
        <v>158</v>
      </c>
    </row>
    <row r="8" spans="1:10" s="76" customFormat="1" ht="15.75" customHeight="1">
      <c r="A8" s="248" t="s">
        <v>222</v>
      </c>
      <c r="B8" s="249"/>
      <c r="C8" s="249"/>
      <c r="D8" s="249"/>
      <c r="E8" s="249"/>
      <c r="F8" s="249"/>
      <c r="G8" s="249"/>
      <c r="H8" s="249"/>
      <c r="I8" s="249"/>
      <c r="J8" s="250"/>
    </row>
    <row r="9" spans="1:10" s="76" customFormat="1" ht="15.75" customHeight="1">
      <c r="A9" s="151">
        <v>6</v>
      </c>
      <c r="B9" s="151" t="s">
        <v>291</v>
      </c>
      <c r="C9" s="163" t="s">
        <v>159</v>
      </c>
      <c r="D9" s="164" t="s">
        <v>160</v>
      </c>
      <c r="E9" s="164" t="s">
        <v>155</v>
      </c>
      <c r="F9" s="154">
        <v>9.4</v>
      </c>
      <c r="G9" s="155"/>
      <c r="H9" s="156"/>
      <c r="I9" s="155"/>
      <c r="J9" s="151"/>
    </row>
    <row r="10" spans="1:10" s="76" customFormat="1" ht="15.75" customHeight="1">
      <c r="A10" s="151"/>
      <c r="B10" s="151"/>
      <c r="C10" s="152"/>
      <c r="D10" s="153"/>
      <c r="E10" s="153"/>
      <c r="F10" s="154">
        <v>10.3</v>
      </c>
      <c r="G10" s="163" t="s">
        <v>161</v>
      </c>
      <c r="H10" s="163" t="s">
        <v>160</v>
      </c>
      <c r="I10" s="164" t="s">
        <v>155</v>
      </c>
      <c r="J10" s="151"/>
    </row>
    <row r="11" spans="1:10" s="76" customFormat="1" ht="15.75" customHeight="1">
      <c r="A11" s="151">
        <v>32</v>
      </c>
      <c r="B11" s="151" t="s">
        <v>308</v>
      </c>
      <c r="C11" s="157" t="s">
        <v>162</v>
      </c>
      <c r="D11" s="153" t="s">
        <v>160</v>
      </c>
      <c r="E11" s="153" t="s">
        <v>163</v>
      </c>
      <c r="F11" s="154">
        <v>11.15</v>
      </c>
      <c r="G11" s="155"/>
      <c r="H11" s="156"/>
      <c r="I11" s="155"/>
      <c r="J11" s="151"/>
    </row>
    <row r="12" spans="1:10" s="76" customFormat="1" ht="15.75" customHeight="1">
      <c r="A12" s="151">
        <v>71</v>
      </c>
      <c r="B12" s="151" t="s">
        <v>311</v>
      </c>
      <c r="C12" s="152" t="s">
        <v>162</v>
      </c>
      <c r="D12" s="153" t="s">
        <v>164</v>
      </c>
      <c r="E12" s="153" t="s">
        <v>163</v>
      </c>
      <c r="F12" s="154">
        <v>11.5</v>
      </c>
      <c r="G12" s="155"/>
      <c r="H12" s="156"/>
      <c r="I12" s="155"/>
      <c r="J12" s="151"/>
    </row>
    <row r="13" spans="1:10" s="76" customFormat="1" ht="15.75" customHeight="1">
      <c r="A13" s="151">
        <v>18</v>
      </c>
      <c r="B13" s="151" t="s">
        <v>205</v>
      </c>
      <c r="C13" s="165" t="s">
        <v>165</v>
      </c>
      <c r="D13" s="166" t="s">
        <v>164</v>
      </c>
      <c r="E13" s="166" t="s">
        <v>156</v>
      </c>
      <c r="F13" s="154" t="s">
        <v>166</v>
      </c>
      <c r="G13" s="152" t="s">
        <v>167</v>
      </c>
      <c r="H13" s="153" t="s">
        <v>160</v>
      </c>
      <c r="I13" s="153" t="s">
        <v>168</v>
      </c>
      <c r="J13" s="153">
        <v>9</v>
      </c>
    </row>
    <row r="14" spans="1:10" s="76" customFormat="1" ht="15.75" customHeight="1">
      <c r="A14" s="151">
        <v>20</v>
      </c>
      <c r="B14" s="151" t="s">
        <v>206</v>
      </c>
      <c r="C14" s="152" t="s">
        <v>169</v>
      </c>
      <c r="D14" s="153" t="s">
        <v>160</v>
      </c>
      <c r="E14" s="153" t="s">
        <v>163</v>
      </c>
      <c r="F14" s="153" t="s">
        <v>170</v>
      </c>
      <c r="G14" s="152"/>
      <c r="H14" s="153"/>
      <c r="I14" s="153"/>
      <c r="J14" s="153"/>
    </row>
    <row r="15" spans="1:10" s="76" customFormat="1" ht="15.75" customHeight="1">
      <c r="A15" s="151">
        <v>62</v>
      </c>
      <c r="B15" s="151" t="s">
        <v>292</v>
      </c>
      <c r="C15" s="152" t="s">
        <v>169</v>
      </c>
      <c r="D15" s="153" t="s">
        <v>164</v>
      </c>
      <c r="E15" s="153" t="s">
        <v>163</v>
      </c>
      <c r="F15" s="153" t="s">
        <v>295</v>
      </c>
      <c r="G15" s="152"/>
      <c r="H15" s="153"/>
      <c r="I15" s="251"/>
      <c r="J15" s="251"/>
    </row>
    <row r="16" spans="1:10" s="76" customFormat="1" ht="15.75" customHeight="1">
      <c r="A16" s="151"/>
      <c r="B16" s="151"/>
      <c r="C16" s="152"/>
      <c r="D16" s="153"/>
      <c r="E16" s="153"/>
      <c r="F16" s="153" t="s">
        <v>172</v>
      </c>
      <c r="G16" s="165" t="s">
        <v>173</v>
      </c>
      <c r="H16" s="166" t="s">
        <v>164</v>
      </c>
      <c r="I16" s="166" t="s">
        <v>156</v>
      </c>
      <c r="J16" s="153"/>
    </row>
    <row r="17" spans="1:10" s="76" customFormat="1" ht="15.75" customHeight="1">
      <c r="A17" s="151"/>
      <c r="B17" s="151"/>
      <c r="C17" s="152"/>
      <c r="D17" s="153"/>
      <c r="E17" s="153"/>
      <c r="F17" s="153" t="s">
        <v>174</v>
      </c>
      <c r="G17" s="152" t="s">
        <v>167</v>
      </c>
      <c r="H17" s="153" t="s">
        <v>164</v>
      </c>
      <c r="I17" s="153" t="s">
        <v>168</v>
      </c>
      <c r="J17" s="153">
        <v>12</v>
      </c>
    </row>
    <row r="18" spans="1:10" s="76" customFormat="1" ht="15.75" customHeight="1">
      <c r="A18" s="151">
        <v>18</v>
      </c>
      <c r="B18" s="151" t="s">
        <v>293</v>
      </c>
      <c r="C18" s="152" t="s">
        <v>159</v>
      </c>
      <c r="D18" s="153" t="s">
        <v>160</v>
      </c>
      <c r="E18" s="153" t="s">
        <v>163</v>
      </c>
      <c r="F18" s="153" t="s">
        <v>175</v>
      </c>
      <c r="G18" s="152"/>
      <c r="H18" s="153"/>
      <c r="I18" s="153"/>
      <c r="J18" s="153"/>
    </row>
    <row r="19" spans="1:10" s="76" customFormat="1" ht="15.75" customHeight="1">
      <c r="A19" s="151">
        <v>12</v>
      </c>
      <c r="B19" s="151" t="s">
        <v>225</v>
      </c>
      <c r="C19" s="152" t="s">
        <v>159</v>
      </c>
      <c r="D19" s="153" t="s">
        <v>164</v>
      </c>
      <c r="E19" s="153" t="s">
        <v>163</v>
      </c>
      <c r="F19" s="153" t="s">
        <v>176</v>
      </c>
      <c r="G19" s="152"/>
      <c r="H19" s="153"/>
      <c r="I19" s="251"/>
      <c r="J19" s="251"/>
    </row>
    <row r="20" spans="1:10" s="76" customFormat="1" ht="15.75" customHeight="1">
      <c r="A20" s="252" t="s">
        <v>177</v>
      </c>
      <c r="B20" s="253"/>
      <c r="C20" s="253"/>
      <c r="D20" s="253"/>
      <c r="E20" s="253"/>
      <c r="F20" s="253"/>
      <c r="G20" s="253"/>
      <c r="H20" s="253"/>
      <c r="I20" s="253"/>
      <c r="J20" s="254"/>
    </row>
    <row r="21" spans="1:10" s="76" customFormat="1" ht="15.75" customHeight="1">
      <c r="A21" s="151"/>
      <c r="B21" s="151"/>
      <c r="C21" s="152" t="s">
        <v>169</v>
      </c>
      <c r="D21" s="153" t="s">
        <v>160</v>
      </c>
      <c r="E21" s="153" t="s">
        <v>178</v>
      </c>
      <c r="F21" s="153" t="s">
        <v>179</v>
      </c>
      <c r="G21" s="152"/>
      <c r="H21" s="153"/>
      <c r="I21" s="153"/>
      <c r="J21" s="153"/>
    </row>
    <row r="22" spans="1:10" s="76" customFormat="1" ht="15.75" customHeight="1">
      <c r="A22" s="151"/>
      <c r="B22" s="151"/>
      <c r="C22" s="139"/>
      <c r="D22" s="158"/>
      <c r="E22" s="158"/>
      <c r="F22" s="153" t="s">
        <v>181</v>
      </c>
      <c r="G22" s="165" t="s">
        <v>167</v>
      </c>
      <c r="H22" s="166" t="s">
        <v>164</v>
      </c>
      <c r="I22" s="166" t="s">
        <v>156</v>
      </c>
      <c r="J22" s="153"/>
    </row>
    <row r="23" spans="1:10" s="76" customFormat="1" ht="15.75" customHeight="1">
      <c r="A23" s="151"/>
      <c r="B23" s="151"/>
      <c r="C23" s="152" t="s">
        <v>169</v>
      </c>
      <c r="D23" s="153" t="s">
        <v>164</v>
      </c>
      <c r="E23" s="153" t="s">
        <v>178</v>
      </c>
      <c r="F23" s="153" t="s">
        <v>180</v>
      </c>
      <c r="G23" s="139"/>
      <c r="H23" s="139"/>
      <c r="I23" s="158"/>
      <c r="J23" s="153"/>
    </row>
    <row r="24" spans="1:10" s="76" customFormat="1" ht="15.75" customHeight="1">
      <c r="A24" s="151"/>
      <c r="B24" s="151"/>
      <c r="C24" s="152"/>
      <c r="D24" s="153"/>
      <c r="E24" s="153"/>
      <c r="F24" s="153" t="s">
        <v>219</v>
      </c>
      <c r="G24" s="152" t="s">
        <v>173</v>
      </c>
      <c r="H24" s="153" t="s">
        <v>164</v>
      </c>
      <c r="I24" s="153" t="s">
        <v>168</v>
      </c>
      <c r="J24" s="153">
        <v>19</v>
      </c>
    </row>
    <row r="25" spans="1:10" s="76" customFormat="1" ht="15.75" customHeight="1">
      <c r="A25" s="151"/>
      <c r="B25" s="151"/>
      <c r="C25" s="152" t="s">
        <v>159</v>
      </c>
      <c r="D25" s="153" t="s">
        <v>164</v>
      </c>
      <c r="E25" s="153" t="s">
        <v>226</v>
      </c>
      <c r="F25" s="153" t="s">
        <v>182</v>
      </c>
      <c r="G25" s="159"/>
      <c r="H25" s="160"/>
      <c r="I25" s="160"/>
      <c r="J25" s="160"/>
    </row>
    <row r="26" spans="1:10" s="76" customFormat="1" ht="15.75" customHeight="1">
      <c r="A26" s="151"/>
      <c r="B26" s="151"/>
      <c r="C26" s="152" t="s">
        <v>159</v>
      </c>
      <c r="D26" s="153" t="s">
        <v>160</v>
      </c>
      <c r="E26" s="153" t="s">
        <v>226</v>
      </c>
      <c r="F26" s="153" t="s">
        <v>183</v>
      </c>
      <c r="G26" s="152"/>
      <c r="H26" s="153"/>
      <c r="I26" s="153"/>
      <c r="J26" s="153"/>
    </row>
    <row r="27" spans="1:10" s="76" customFormat="1" ht="15.75" customHeight="1">
      <c r="A27" s="151">
        <v>18</v>
      </c>
      <c r="B27" s="151" t="s">
        <v>210</v>
      </c>
      <c r="C27" s="152" t="s">
        <v>184</v>
      </c>
      <c r="D27" s="153" t="s">
        <v>160</v>
      </c>
      <c r="E27" s="153" t="s">
        <v>168</v>
      </c>
      <c r="F27" s="154">
        <v>16.1</v>
      </c>
      <c r="G27" s="152"/>
      <c r="H27" s="153"/>
      <c r="I27" s="153"/>
      <c r="J27" s="153"/>
    </row>
    <row r="28" spans="1:10" s="76" customFormat="1" ht="15.75" customHeight="1">
      <c r="A28" s="151"/>
      <c r="B28" s="151"/>
      <c r="C28" s="152"/>
      <c r="D28" s="153"/>
      <c r="E28" s="153"/>
      <c r="F28" s="153" t="s">
        <v>185</v>
      </c>
      <c r="G28" s="152" t="s">
        <v>186</v>
      </c>
      <c r="H28" s="153" t="s">
        <v>160</v>
      </c>
      <c r="I28" s="153" t="s">
        <v>168</v>
      </c>
      <c r="J28" s="153">
        <v>9</v>
      </c>
    </row>
    <row r="29" spans="1:10" s="76" customFormat="1" ht="15.75" customHeight="1">
      <c r="A29" s="151">
        <v>30</v>
      </c>
      <c r="B29" s="151" t="s">
        <v>208</v>
      </c>
      <c r="C29" s="152" t="s">
        <v>184</v>
      </c>
      <c r="D29" s="153" t="s">
        <v>164</v>
      </c>
      <c r="E29" s="153" t="s">
        <v>168</v>
      </c>
      <c r="F29" s="153" t="s">
        <v>187</v>
      </c>
      <c r="G29" s="163" t="s">
        <v>167</v>
      </c>
      <c r="H29" s="164" t="s">
        <v>160</v>
      </c>
      <c r="I29" s="164" t="s">
        <v>155</v>
      </c>
      <c r="J29" s="153"/>
    </row>
    <row r="30" spans="1:10" s="76" customFormat="1" ht="15.75" customHeight="1">
      <c r="A30" s="151">
        <v>9</v>
      </c>
      <c r="B30" s="151" t="s">
        <v>207</v>
      </c>
      <c r="C30" s="152" t="s">
        <v>188</v>
      </c>
      <c r="D30" s="153" t="s">
        <v>160</v>
      </c>
      <c r="E30" s="153" t="s">
        <v>168</v>
      </c>
      <c r="F30" s="153" t="s">
        <v>189</v>
      </c>
      <c r="G30" s="165" t="s">
        <v>190</v>
      </c>
      <c r="H30" s="166" t="s">
        <v>164</v>
      </c>
      <c r="I30" s="166" t="s">
        <v>156</v>
      </c>
      <c r="J30" s="153"/>
    </row>
    <row r="31" spans="1:10" s="76" customFormat="1" ht="15.75" customHeight="1">
      <c r="A31" s="151">
        <v>13</v>
      </c>
      <c r="B31" s="151" t="s">
        <v>207</v>
      </c>
      <c r="C31" s="152" t="s">
        <v>188</v>
      </c>
      <c r="D31" s="153" t="s">
        <v>164</v>
      </c>
      <c r="E31" s="153" t="s">
        <v>168</v>
      </c>
      <c r="F31" s="153" t="s">
        <v>191</v>
      </c>
      <c r="G31" s="152" t="s">
        <v>173</v>
      </c>
      <c r="H31" s="153" t="s">
        <v>160</v>
      </c>
      <c r="I31" s="153" t="s">
        <v>168</v>
      </c>
      <c r="J31" s="153">
        <v>20</v>
      </c>
    </row>
    <row r="32" spans="1:10" s="76" customFormat="1" ht="15.75" customHeight="1">
      <c r="A32" s="151">
        <v>12</v>
      </c>
      <c r="B32" s="151" t="s">
        <v>207</v>
      </c>
      <c r="C32" s="152" t="s">
        <v>192</v>
      </c>
      <c r="D32" s="153" t="s">
        <v>160</v>
      </c>
      <c r="E32" s="153" t="s">
        <v>168</v>
      </c>
      <c r="F32" s="153" t="s">
        <v>193</v>
      </c>
      <c r="G32" s="152"/>
      <c r="H32" s="153"/>
      <c r="I32" s="251"/>
      <c r="J32" s="251"/>
    </row>
    <row r="33" spans="1:10" s="76" customFormat="1" ht="15.75" customHeight="1">
      <c r="A33" s="151"/>
      <c r="B33" s="151"/>
      <c r="C33" s="152"/>
      <c r="D33" s="153"/>
      <c r="E33" s="153"/>
      <c r="F33" s="153" t="s">
        <v>194</v>
      </c>
      <c r="G33" s="152" t="s">
        <v>186</v>
      </c>
      <c r="H33" s="153" t="s">
        <v>164</v>
      </c>
      <c r="I33" s="153" t="s">
        <v>168</v>
      </c>
      <c r="J33" s="153">
        <v>6</v>
      </c>
    </row>
    <row r="34" spans="1:10" s="76" customFormat="1" ht="15.75" customHeight="1">
      <c r="A34" s="151">
        <v>8</v>
      </c>
      <c r="B34" s="151" t="s">
        <v>207</v>
      </c>
      <c r="C34" s="152" t="s">
        <v>195</v>
      </c>
      <c r="D34" s="153" t="s">
        <v>164</v>
      </c>
      <c r="E34" s="153" t="s">
        <v>168</v>
      </c>
      <c r="F34" s="153" t="s">
        <v>196</v>
      </c>
      <c r="G34" s="152"/>
      <c r="H34" s="153"/>
      <c r="I34" s="153"/>
      <c r="J34" s="153"/>
    </row>
    <row r="35" spans="1:10" s="76" customFormat="1" ht="15.75" customHeight="1">
      <c r="A35" s="151"/>
      <c r="B35" s="151"/>
      <c r="C35" s="152"/>
      <c r="D35" s="153"/>
      <c r="E35" s="153"/>
      <c r="F35" s="153" t="s">
        <v>220</v>
      </c>
      <c r="G35" s="163" t="s">
        <v>173</v>
      </c>
      <c r="H35" s="164" t="s">
        <v>160</v>
      </c>
      <c r="I35" s="164" t="s">
        <v>155</v>
      </c>
      <c r="J35" s="153"/>
    </row>
    <row r="36" spans="1:10" s="76" customFormat="1" ht="15.75" customHeight="1">
      <c r="A36" s="151"/>
      <c r="B36" s="151"/>
      <c r="C36" s="163" t="s">
        <v>197</v>
      </c>
      <c r="D36" s="164" t="s">
        <v>160</v>
      </c>
      <c r="E36" s="164" t="s">
        <v>155</v>
      </c>
      <c r="F36" s="153" t="s">
        <v>221</v>
      </c>
      <c r="G36" s="152"/>
      <c r="H36" s="153"/>
      <c r="I36" s="153"/>
      <c r="J36" s="153"/>
    </row>
    <row r="37" spans="1:10" s="76" customFormat="1" ht="15.75" customHeight="1">
      <c r="A37" s="255" t="s">
        <v>223</v>
      </c>
      <c r="B37" s="256"/>
      <c r="C37" s="256"/>
      <c r="D37" s="256"/>
      <c r="E37" s="256"/>
      <c r="F37" s="256"/>
      <c r="G37" s="256"/>
      <c r="H37" s="256"/>
      <c r="I37" s="256"/>
      <c r="J37" s="257"/>
    </row>
    <row r="38" spans="1:10" s="76" customFormat="1" ht="15.75" customHeight="1">
      <c r="A38" s="151"/>
      <c r="B38" s="151"/>
      <c r="C38" s="152" t="s">
        <v>198</v>
      </c>
      <c r="D38" s="153" t="s">
        <v>164</v>
      </c>
      <c r="E38" s="153" t="s">
        <v>156</v>
      </c>
      <c r="F38" s="154">
        <v>9.2</v>
      </c>
      <c r="G38" s="152"/>
      <c r="H38" s="153"/>
      <c r="I38" s="153"/>
      <c r="J38" s="153"/>
    </row>
    <row r="39" spans="1:10" s="76" customFormat="1" ht="15.75" customHeight="1">
      <c r="A39" s="151">
        <v>11</v>
      </c>
      <c r="B39" s="151" t="s">
        <v>294</v>
      </c>
      <c r="C39" s="152" t="s">
        <v>197</v>
      </c>
      <c r="D39" s="153" t="s">
        <v>160</v>
      </c>
      <c r="E39" s="153" t="s">
        <v>199</v>
      </c>
      <c r="F39" s="154">
        <v>9.45</v>
      </c>
      <c r="G39" s="152"/>
      <c r="H39" s="153"/>
      <c r="I39" s="153"/>
      <c r="J39" s="153"/>
    </row>
    <row r="40" spans="1:10" s="76" customFormat="1" ht="15.75" customHeight="1">
      <c r="A40" s="151">
        <v>41</v>
      </c>
      <c r="B40" s="151" t="s">
        <v>209</v>
      </c>
      <c r="C40" s="152" t="s">
        <v>197</v>
      </c>
      <c r="D40" s="153" t="s">
        <v>164</v>
      </c>
      <c r="E40" s="153" t="s">
        <v>199</v>
      </c>
      <c r="F40" s="154">
        <v>10</v>
      </c>
      <c r="G40" s="152" t="s">
        <v>190</v>
      </c>
      <c r="H40" s="153" t="s">
        <v>160</v>
      </c>
      <c r="I40" s="153" t="s">
        <v>168</v>
      </c>
      <c r="J40" s="153">
        <v>11</v>
      </c>
    </row>
    <row r="41" spans="1:10" s="76" customFormat="1" ht="15.75" customHeight="1">
      <c r="A41" s="151"/>
      <c r="B41" s="151"/>
      <c r="C41" s="152" t="s">
        <v>162</v>
      </c>
      <c r="D41" s="153" t="s">
        <v>160</v>
      </c>
      <c r="E41" s="153" t="s">
        <v>309</v>
      </c>
      <c r="F41" s="154">
        <v>10.4</v>
      </c>
      <c r="G41" s="152" t="s">
        <v>186</v>
      </c>
      <c r="H41" s="153" t="s">
        <v>164</v>
      </c>
      <c r="I41" s="153" t="s">
        <v>156</v>
      </c>
      <c r="J41" s="153"/>
    </row>
    <row r="42" spans="1:10" s="76" customFormat="1" ht="15.75" customHeight="1">
      <c r="A42" s="151"/>
      <c r="B42" s="151"/>
      <c r="C42" s="152" t="s">
        <v>162</v>
      </c>
      <c r="D42" s="153" t="s">
        <v>164</v>
      </c>
      <c r="E42" s="153" t="s">
        <v>310</v>
      </c>
      <c r="F42" s="154">
        <v>10.5</v>
      </c>
      <c r="G42" s="152" t="s">
        <v>154</v>
      </c>
      <c r="H42" s="153" t="s">
        <v>160</v>
      </c>
      <c r="I42" s="153" t="s">
        <v>168</v>
      </c>
      <c r="J42" s="153">
        <v>13</v>
      </c>
    </row>
    <row r="43" spans="1:10" s="76" customFormat="1" ht="15.75" customHeight="1">
      <c r="A43" s="151">
        <v>16</v>
      </c>
      <c r="B43" s="151" t="s">
        <v>207</v>
      </c>
      <c r="C43" s="152" t="s">
        <v>200</v>
      </c>
      <c r="D43" s="153" t="s">
        <v>160</v>
      </c>
      <c r="E43" s="153" t="s">
        <v>168</v>
      </c>
      <c r="F43" s="154" t="s">
        <v>201</v>
      </c>
      <c r="G43" s="152" t="s">
        <v>202</v>
      </c>
      <c r="H43" s="153" t="s">
        <v>164</v>
      </c>
      <c r="I43" s="153" t="s">
        <v>168</v>
      </c>
      <c r="J43" s="153">
        <v>18</v>
      </c>
    </row>
    <row r="44" spans="1:10" s="76" customFormat="1" ht="15.75" customHeight="1">
      <c r="A44" s="151">
        <v>23</v>
      </c>
      <c r="B44" s="151" t="s">
        <v>210</v>
      </c>
      <c r="C44" s="152" t="s">
        <v>200</v>
      </c>
      <c r="D44" s="153" t="s">
        <v>164</v>
      </c>
      <c r="E44" s="153" t="s">
        <v>168</v>
      </c>
      <c r="F44" s="154">
        <v>12.25</v>
      </c>
      <c r="G44" s="152"/>
      <c r="H44" s="153"/>
      <c r="I44" s="153"/>
      <c r="J44" s="153"/>
    </row>
    <row r="45" spans="1:10" s="76" customFormat="1" ht="15.75" customHeight="1">
      <c r="A45" s="151"/>
      <c r="B45" s="151"/>
      <c r="C45" s="152"/>
      <c r="D45" s="153"/>
      <c r="E45" s="153"/>
      <c r="F45" s="154">
        <v>12.3</v>
      </c>
      <c r="G45" s="152" t="s">
        <v>154</v>
      </c>
      <c r="H45" s="153" t="s">
        <v>164</v>
      </c>
      <c r="I45" s="153" t="s">
        <v>168</v>
      </c>
      <c r="J45" s="153">
        <v>15</v>
      </c>
    </row>
    <row r="46" spans="1:10" s="76" customFormat="1" ht="15.75" customHeight="1">
      <c r="A46" s="151"/>
      <c r="B46" s="151"/>
      <c r="C46" s="152" t="s">
        <v>153</v>
      </c>
      <c r="D46" s="153" t="s">
        <v>164</v>
      </c>
      <c r="E46" s="153" t="s">
        <v>156</v>
      </c>
      <c r="F46" s="154" t="s">
        <v>166</v>
      </c>
      <c r="G46" s="152"/>
      <c r="H46" s="153"/>
      <c r="I46" s="153"/>
      <c r="J46" s="153"/>
    </row>
    <row r="47" spans="1:10" s="76" customFormat="1" ht="32.25" customHeight="1">
      <c r="A47" s="151">
        <v>7</v>
      </c>
      <c r="B47" s="151"/>
      <c r="C47" s="152" t="s">
        <v>224</v>
      </c>
      <c r="D47" s="161" t="s">
        <v>160</v>
      </c>
      <c r="E47" s="153" t="s">
        <v>168</v>
      </c>
      <c r="F47" s="162">
        <v>13.1</v>
      </c>
      <c r="G47" s="152"/>
      <c r="H47" s="153"/>
      <c r="I47" s="153"/>
      <c r="J47" s="153"/>
    </row>
    <row r="48" spans="1:10" s="76" customFormat="1" ht="32.25" customHeight="1">
      <c r="A48" s="151">
        <v>10</v>
      </c>
      <c r="B48" s="151"/>
      <c r="C48" s="152" t="s">
        <v>224</v>
      </c>
      <c r="D48" s="153" t="s">
        <v>164</v>
      </c>
      <c r="E48" s="153" t="s">
        <v>168</v>
      </c>
      <c r="F48" s="154" t="s">
        <v>171</v>
      </c>
      <c r="G48" s="152"/>
      <c r="H48" s="153"/>
      <c r="I48" s="153"/>
      <c r="J48" s="153"/>
    </row>
    <row r="49" spans="3:10" ht="12.75">
      <c r="C49" s="134"/>
      <c r="D49" s="135"/>
      <c r="E49" s="137"/>
      <c r="F49" s="134"/>
      <c r="G49" s="134"/>
      <c r="H49" s="134"/>
      <c r="I49" s="137"/>
      <c r="J49" s="135"/>
    </row>
    <row r="51" ht="15.75">
      <c r="C51" s="129" t="s">
        <v>215</v>
      </c>
    </row>
    <row r="52" ht="15.75">
      <c r="F52" s="130" t="s">
        <v>6</v>
      </c>
    </row>
    <row r="53" ht="17.25">
      <c r="F53" s="131" t="s">
        <v>157</v>
      </c>
    </row>
    <row r="54" ht="17.25">
      <c r="F54" s="131" t="s">
        <v>213</v>
      </c>
    </row>
    <row r="55" ht="15">
      <c r="C55" s="132"/>
    </row>
    <row r="56" ht="13.5">
      <c r="J56" s="138" t="s">
        <v>214</v>
      </c>
    </row>
    <row r="57" ht="15">
      <c r="F57" s="133" t="s">
        <v>158</v>
      </c>
    </row>
    <row r="58" spans="1:10" ht="15" customHeight="1">
      <c r="A58" s="248" t="s">
        <v>222</v>
      </c>
      <c r="B58" s="249"/>
      <c r="C58" s="249"/>
      <c r="D58" s="249"/>
      <c r="E58" s="249"/>
      <c r="F58" s="249"/>
      <c r="G58" s="249"/>
      <c r="H58" s="249"/>
      <c r="I58" s="249"/>
      <c r="J58" s="250"/>
    </row>
    <row r="59" spans="1:10" ht="15">
      <c r="A59" s="151">
        <v>6</v>
      </c>
      <c r="B59" s="151" t="s">
        <v>291</v>
      </c>
      <c r="C59" s="163" t="s">
        <v>159</v>
      </c>
      <c r="D59" s="164" t="s">
        <v>160</v>
      </c>
      <c r="E59" s="164" t="s">
        <v>155</v>
      </c>
      <c r="F59" s="154">
        <v>9.4</v>
      </c>
      <c r="G59" s="155"/>
      <c r="H59" s="156"/>
      <c r="I59" s="155"/>
      <c r="J59" s="151"/>
    </row>
    <row r="60" spans="1:10" ht="15">
      <c r="A60" s="151"/>
      <c r="B60" s="151"/>
      <c r="C60" s="152"/>
      <c r="D60" s="153"/>
      <c r="E60" s="153"/>
      <c r="F60" s="154">
        <v>10.3</v>
      </c>
      <c r="G60" s="163" t="s">
        <v>161</v>
      </c>
      <c r="H60" s="163" t="s">
        <v>160</v>
      </c>
      <c r="I60" s="164" t="s">
        <v>155</v>
      </c>
      <c r="J60" s="151"/>
    </row>
    <row r="61" spans="1:10" ht="15">
      <c r="A61" s="151">
        <v>32</v>
      </c>
      <c r="B61" s="151" t="s">
        <v>308</v>
      </c>
      <c r="C61" s="157" t="s">
        <v>162</v>
      </c>
      <c r="D61" s="153" t="s">
        <v>160</v>
      </c>
      <c r="E61" s="153" t="s">
        <v>163</v>
      </c>
      <c r="F61" s="154">
        <v>11.15</v>
      </c>
      <c r="G61" s="155"/>
      <c r="H61" s="156"/>
      <c r="I61" s="155"/>
      <c r="J61" s="151"/>
    </row>
    <row r="62" spans="1:10" ht="15">
      <c r="A62" s="151">
        <v>71</v>
      </c>
      <c r="B62" s="151" t="s">
        <v>311</v>
      </c>
      <c r="C62" s="152" t="s">
        <v>162</v>
      </c>
      <c r="D62" s="153" t="s">
        <v>164</v>
      </c>
      <c r="E62" s="153" t="s">
        <v>163</v>
      </c>
      <c r="F62" s="154">
        <v>11.5</v>
      </c>
      <c r="G62" s="155"/>
      <c r="H62" s="156"/>
      <c r="I62" s="155"/>
      <c r="J62" s="151"/>
    </row>
    <row r="63" spans="1:10" ht="15">
      <c r="A63" s="151">
        <v>18</v>
      </c>
      <c r="B63" s="151" t="s">
        <v>205</v>
      </c>
      <c r="C63" s="165" t="s">
        <v>165</v>
      </c>
      <c r="D63" s="166" t="s">
        <v>164</v>
      </c>
      <c r="E63" s="166" t="s">
        <v>156</v>
      </c>
      <c r="F63" s="154" t="s">
        <v>166</v>
      </c>
      <c r="G63" s="152" t="s">
        <v>167</v>
      </c>
      <c r="H63" s="153" t="s">
        <v>160</v>
      </c>
      <c r="I63" s="153" t="s">
        <v>168</v>
      </c>
      <c r="J63" s="153">
        <v>9</v>
      </c>
    </row>
    <row r="64" spans="1:10" ht="15">
      <c r="A64" s="151">
        <v>20</v>
      </c>
      <c r="B64" s="151" t="s">
        <v>206</v>
      </c>
      <c r="C64" s="152" t="s">
        <v>169</v>
      </c>
      <c r="D64" s="153" t="s">
        <v>160</v>
      </c>
      <c r="E64" s="153" t="s">
        <v>163</v>
      </c>
      <c r="F64" s="153" t="s">
        <v>170</v>
      </c>
      <c r="G64" s="152"/>
      <c r="H64" s="153"/>
      <c r="I64" s="153"/>
      <c r="J64" s="153"/>
    </row>
    <row r="65" spans="1:10" ht="15">
      <c r="A65" s="151">
        <v>62</v>
      </c>
      <c r="B65" s="151" t="s">
        <v>292</v>
      </c>
      <c r="C65" s="152" t="s">
        <v>169</v>
      </c>
      <c r="D65" s="153" t="s">
        <v>164</v>
      </c>
      <c r="E65" s="153" t="s">
        <v>163</v>
      </c>
      <c r="F65" s="153" t="s">
        <v>295</v>
      </c>
      <c r="G65" s="152"/>
      <c r="H65" s="153"/>
      <c r="I65" s="251"/>
      <c r="J65" s="251"/>
    </row>
    <row r="66" spans="1:10" ht="15">
      <c r="A66" s="151"/>
      <c r="B66" s="151"/>
      <c r="C66" s="152"/>
      <c r="D66" s="153"/>
      <c r="E66" s="153"/>
      <c r="F66" s="153" t="s">
        <v>172</v>
      </c>
      <c r="G66" s="165" t="s">
        <v>173</v>
      </c>
      <c r="H66" s="166" t="s">
        <v>164</v>
      </c>
      <c r="I66" s="166" t="s">
        <v>156</v>
      </c>
      <c r="J66" s="153"/>
    </row>
    <row r="67" spans="1:10" ht="15">
      <c r="A67" s="151"/>
      <c r="B67" s="151"/>
      <c r="C67" s="152"/>
      <c r="D67" s="153"/>
      <c r="E67" s="153"/>
      <c r="F67" s="153" t="s">
        <v>174</v>
      </c>
      <c r="G67" s="152" t="s">
        <v>167</v>
      </c>
      <c r="H67" s="153" t="s">
        <v>164</v>
      </c>
      <c r="I67" s="153" t="s">
        <v>168</v>
      </c>
      <c r="J67" s="153">
        <v>12</v>
      </c>
    </row>
    <row r="68" spans="1:10" ht="15">
      <c r="A68" s="151">
        <v>18</v>
      </c>
      <c r="B68" s="151" t="s">
        <v>293</v>
      </c>
      <c r="C68" s="152" t="s">
        <v>159</v>
      </c>
      <c r="D68" s="153" t="s">
        <v>160</v>
      </c>
      <c r="E68" s="153" t="s">
        <v>163</v>
      </c>
      <c r="F68" s="153" t="s">
        <v>175</v>
      </c>
      <c r="G68" s="152"/>
      <c r="H68" s="153"/>
      <c r="I68" s="153"/>
      <c r="J68" s="153"/>
    </row>
    <row r="69" spans="1:10" ht="15">
      <c r="A69" s="151">
        <v>12</v>
      </c>
      <c r="B69" s="151" t="s">
        <v>225</v>
      </c>
      <c r="C69" s="152" t="s">
        <v>159</v>
      </c>
      <c r="D69" s="153" t="s">
        <v>164</v>
      </c>
      <c r="E69" s="153" t="s">
        <v>163</v>
      </c>
      <c r="F69" s="153" t="s">
        <v>176</v>
      </c>
      <c r="G69" s="152"/>
      <c r="H69" s="153"/>
      <c r="I69" s="251"/>
      <c r="J69" s="251"/>
    </row>
    <row r="70" spans="1:10" ht="15" customHeight="1">
      <c r="A70" s="252" t="s">
        <v>177</v>
      </c>
      <c r="B70" s="253"/>
      <c r="C70" s="253"/>
      <c r="D70" s="253"/>
      <c r="E70" s="253"/>
      <c r="F70" s="253"/>
      <c r="G70" s="253"/>
      <c r="H70" s="253"/>
      <c r="I70" s="253"/>
      <c r="J70" s="254"/>
    </row>
    <row r="71" spans="1:10" ht="15">
      <c r="A71" s="151"/>
      <c r="B71" s="151"/>
      <c r="C71" s="152" t="s">
        <v>169</v>
      </c>
      <c r="D71" s="153" t="s">
        <v>160</v>
      </c>
      <c r="E71" s="153" t="s">
        <v>178</v>
      </c>
      <c r="F71" s="153" t="s">
        <v>179</v>
      </c>
      <c r="G71" s="152"/>
      <c r="H71" s="153"/>
      <c r="I71" s="153"/>
      <c r="J71" s="153"/>
    </row>
    <row r="72" spans="1:10" ht="30">
      <c r="A72" s="151"/>
      <c r="B72" s="151"/>
      <c r="C72" s="139"/>
      <c r="D72" s="158"/>
      <c r="E72" s="158"/>
      <c r="F72" s="153" t="s">
        <v>181</v>
      </c>
      <c r="G72" s="165" t="s">
        <v>167</v>
      </c>
      <c r="H72" s="166" t="s">
        <v>164</v>
      </c>
      <c r="I72" s="166" t="s">
        <v>156</v>
      </c>
      <c r="J72" s="153"/>
    </row>
    <row r="73" spans="1:10" ht="15">
      <c r="A73" s="151"/>
      <c r="B73" s="151"/>
      <c r="C73" s="152" t="s">
        <v>169</v>
      </c>
      <c r="D73" s="153" t="s">
        <v>164</v>
      </c>
      <c r="E73" s="153" t="s">
        <v>178</v>
      </c>
      <c r="F73" s="153" t="s">
        <v>180</v>
      </c>
      <c r="G73" s="139"/>
      <c r="H73" s="139"/>
      <c r="I73" s="158"/>
      <c r="J73" s="153"/>
    </row>
    <row r="74" spans="1:10" ht="15">
      <c r="A74" s="151"/>
      <c r="B74" s="151"/>
      <c r="C74" s="152"/>
      <c r="D74" s="153"/>
      <c r="E74" s="153"/>
      <c r="F74" s="153" t="s">
        <v>219</v>
      </c>
      <c r="G74" s="152" t="s">
        <v>173</v>
      </c>
      <c r="H74" s="153" t="s">
        <v>164</v>
      </c>
      <c r="I74" s="153" t="s">
        <v>168</v>
      </c>
      <c r="J74" s="153">
        <v>19</v>
      </c>
    </row>
    <row r="75" spans="1:10" ht="15.75">
      <c r="A75" s="151"/>
      <c r="B75" s="151"/>
      <c r="C75" s="152" t="s">
        <v>159</v>
      </c>
      <c r="D75" s="153" t="s">
        <v>164</v>
      </c>
      <c r="E75" s="153" t="s">
        <v>226</v>
      </c>
      <c r="F75" s="153" t="s">
        <v>182</v>
      </c>
      <c r="G75" s="159"/>
      <c r="H75" s="160"/>
      <c r="I75" s="160"/>
      <c r="J75" s="160"/>
    </row>
    <row r="76" spans="1:10" ht="15">
      <c r="A76" s="151"/>
      <c r="B76" s="151"/>
      <c r="C76" s="152" t="s">
        <v>159</v>
      </c>
      <c r="D76" s="153" t="s">
        <v>160</v>
      </c>
      <c r="E76" s="153" t="s">
        <v>226</v>
      </c>
      <c r="F76" s="153" t="s">
        <v>183</v>
      </c>
      <c r="G76" s="152"/>
      <c r="H76" s="153"/>
      <c r="I76" s="153"/>
      <c r="J76" s="153"/>
    </row>
    <row r="77" spans="1:10" ht="15">
      <c r="A77" s="151">
        <v>18</v>
      </c>
      <c r="B77" s="151" t="s">
        <v>210</v>
      </c>
      <c r="C77" s="152" t="s">
        <v>184</v>
      </c>
      <c r="D77" s="153" t="s">
        <v>160</v>
      </c>
      <c r="E77" s="153" t="s">
        <v>168</v>
      </c>
      <c r="F77" s="154">
        <v>16.1</v>
      </c>
      <c r="G77" s="152"/>
      <c r="H77" s="153"/>
      <c r="I77" s="153"/>
      <c r="J77" s="153"/>
    </row>
    <row r="78" spans="1:10" ht="15">
      <c r="A78" s="151"/>
      <c r="B78" s="151"/>
      <c r="C78" s="152"/>
      <c r="D78" s="153"/>
      <c r="E78" s="153"/>
      <c r="F78" s="153" t="s">
        <v>185</v>
      </c>
      <c r="G78" s="152" t="s">
        <v>186</v>
      </c>
      <c r="H78" s="153" t="s">
        <v>160</v>
      </c>
      <c r="I78" s="153" t="s">
        <v>168</v>
      </c>
      <c r="J78" s="153">
        <v>9</v>
      </c>
    </row>
    <row r="79" spans="1:10" ht="20.25" customHeight="1">
      <c r="A79" s="151">
        <v>30</v>
      </c>
      <c r="B79" s="151" t="s">
        <v>208</v>
      </c>
      <c r="C79" s="152" t="s">
        <v>184</v>
      </c>
      <c r="D79" s="153" t="s">
        <v>164</v>
      </c>
      <c r="E79" s="153" t="s">
        <v>168</v>
      </c>
      <c r="F79" s="153" t="s">
        <v>187</v>
      </c>
      <c r="G79" s="163" t="s">
        <v>167</v>
      </c>
      <c r="H79" s="164" t="s">
        <v>160</v>
      </c>
      <c r="I79" s="164" t="s">
        <v>155</v>
      </c>
      <c r="J79" s="153"/>
    </row>
    <row r="80" spans="1:10" ht="15">
      <c r="A80" s="151">
        <v>9</v>
      </c>
      <c r="B80" s="151" t="s">
        <v>207</v>
      </c>
      <c r="C80" s="152" t="s">
        <v>188</v>
      </c>
      <c r="D80" s="153" t="s">
        <v>160</v>
      </c>
      <c r="E80" s="153" t="s">
        <v>168</v>
      </c>
      <c r="F80" s="153" t="s">
        <v>189</v>
      </c>
      <c r="G80" s="165" t="s">
        <v>190</v>
      </c>
      <c r="H80" s="166" t="s">
        <v>164</v>
      </c>
      <c r="I80" s="166" t="s">
        <v>156</v>
      </c>
      <c r="J80" s="153"/>
    </row>
    <row r="81" spans="1:10" ht="15">
      <c r="A81" s="151">
        <v>13</v>
      </c>
      <c r="B81" s="151" t="s">
        <v>207</v>
      </c>
      <c r="C81" s="152" t="s">
        <v>188</v>
      </c>
      <c r="D81" s="153" t="s">
        <v>164</v>
      </c>
      <c r="E81" s="153" t="s">
        <v>168</v>
      </c>
      <c r="F81" s="153" t="s">
        <v>191</v>
      </c>
      <c r="G81" s="152" t="s">
        <v>173</v>
      </c>
      <c r="H81" s="153" t="s">
        <v>160</v>
      </c>
      <c r="I81" s="153" t="s">
        <v>168</v>
      </c>
      <c r="J81" s="153">
        <v>20</v>
      </c>
    </row>
    <row r="82" spans="1:10" ht="15">
      <c r="A82" s="151">
        <v>12</v>
      </c>
      <c r="B82" s="151" t="s">
        <v>207</v>
      </c>
      <c r="C82" s="152" t="s">
        <v>192</v>
      </c>
      <c r="D82" s="153" t="s">
        <v>160</v>
      </c>
      <c r="E82" s="153" t="s">
        <v>168</v>
      </c>
      <c r="F82" s="153" t="s">
        <v>193</v>
      </c>
      <c r="G82" s="152"/>
      <c r="H82" s="153"/>
      <c r="I82" s="251"/>
      <c r="J82" s="251"/>
    </row>
    <row r="83" spans="1:10" ht="15">
      <c r="A83" s="151"/>
      <c r="B83" s="151"/>
      <c r="C83" s="152"/>
      <c r="D83" s="153"/>
      <c r="E83" s="153"/>
      <c r="F83" s="153" t="s">
        <v>194</v>
      </c>
      <c r="G83" s="152" t="s">
        <v>186</v>
      </c>
      <c r="H83" s="153" t="s">
        <v>164</v>
      </c>
      <c r="I83" s="153" t="s">
        <v>168</v>
      </c>
      <c r="J83" s="153">
        <v>6</v>
      </c>
    </row>
    <row r="84" spans="1:10" ht="18" customHeight="1">
      <c r="A84" s="151">
        <v>8</v>
      </c>
      <c r="B84" s="151" t="s">
        <v>207</v>
      </c>
      <c r="C84" s="152" t="s">
        <v>195</v>
      </c>
      <c r="D84" s="153" t="s">
        <v>164</v>
      </c>
      <c r="E84" s="153" t="s">
        <v>168</v>
      </c>
      <c r="F84" s="153" t="s">
        <v>196</v>
      </c>
      <c r="G84" s="152"/>
      <c r="H84" s="153"/>
      <c r="I84" s="153"/>
      <c r="J84" s="153"/>
    </row>
    <row r="85" spans="1:10" ht="15">
      <c r="A85" s="151"/>
      <c r="B85" s="151"/>
      <c r="C85" s="152"/>
      <c r="D85" s="153"/>
      <c r="E85" s="153"/>
      <c r="F85" s="153" t="s">
        <v>220</v>
      </c>
      <c r="G85" s="163" t="s">
        <v>173</v>
      </c>
      <c r="H85" s="164" t="s">
        <v>160</v>
      </c>
      <c r="I85" s="164" t="s">
        <v>155</v>
      </c>
      <c r="J85" s="153"/>
    </row>
    <row r="86" spans="1:10" ht="15">
      <c r="A86" s="151"/>
      <c r="B86" s="151"/>
      <c r="C86" s="163" t="s">
        <v>197</v>
      </c>
      <c r="D86" s="164" t="s">
        <v>160</v>
      </c>
      <c r="E86" s="164" t="s">
        <v>155</v>
      </c>
      <c r="F86" s="153" t="s">
        <v>221</v>
      </c>
      <c r="G86" s="152"/>
      <c r="H86" s="153"/>
      <c r="I86" s="153"/>
      <c r="J86" s="153"/>
    </row>
    <row r="87" spans="1:10" ht="15" customHeight="1">
      <c r="A87" s="255" t="s">
        <v>223</v>
      </c>
      <c r="B87" s="256"/>
      <c r="C87" s="256"/>
      <c r="D87" s="256"/>
      <c r="E87" s="256"/>
      <c r="F87" s="256"/>
      <c r="G87" s="256"/>
      <c r="H87" s="256"/>
      <c r="I87" s="256"/>
      <c r="J87" s="257"/>
    </row>
    <row r="88" spans="1:10" ht="15">
      <c r="A88" s="151"/>
      <c r="B88" s="151"/>
      <c r="C88" s="152" t="s">
        <v>198</v>
      </c>
      <c r="D88" s="153" t="s">
        <v>164</v>
      </c>
      <c r="E88" s="153" t="s">
        <v>156</v>
      </c>
      <c r="F88" s="154">
        <v>9.2</v>
      </c>
      <c r="G88" s="152"/>
      <c r="H88" s="153"/>
      <c r="I88" s="153"/>
      <c r="J88" s="153"/>
    </row>
    <row r="89" spans="1:10" ht="15">
      <c r="A89" s="151">
        <v>11</v>
      </c>
      <c r="B89" s="151" t="s">
        <v>294</v>
      </c>
      <c r="C89" s="152" t="s">
        <v>197</v>
      </c>
      <c r="D89" s="153" t="s">
        <v>160</v>
      </c>
      <c r="E89" s="153" t="s">
        <v>199</v>
      </c>
      <c r="F89" s="154">
        <v>9.45</v>
      </c>
      <c r="G89" s="152"/>
      <c r="H89" s="153"/>
      <c r="I89" s="153"/>
      <c r="J89" s="153"/>
    </row>
    <row r="90" spans="1:10" ht="15">
      <c r="A90" s="151">
        <v>41</v>
      </c>
      <c r="B90" s="151" t="s">
        <v>209</v>
      </c>
      <c r="C90" s="152" t="s">
        <v>197</v>
      </c>
      <c r="D90" s="153" t="s">
        <v>164</v>
      </c>
      <c r="E90" s="153" t="s">
        <v>199</v>
      </c>
      <c r="F90" s="154">
        <v>10</v>
      </c>
      <c r="G90" s="152" t="s">
        <v>190</v>
      </c>
      <c r="H90" s="153" t="s">
        <v>160</v>
      </c>
      <c r="I90" s="153" t="s">
        <v>168</v>
      </c>
      <c r="J90" s="153">
        <v>11</v>
      </c>
    </row>
    <row r="91" spans="1:10" ht="30">
      <c r="A91" s="151"/>
      <c r="B91" s="151"/>
      <c r="C91" s="152" t="s">
        <v>162</v>
      </c>
      <c r="D91" s="153" t="s">
        <v>160</v>
      </c>
      <c r="E91" s="153" t="s">
        <v>309</v>
      </c>
      <c r="F91" s="154">
        <v>10.4</v>
      </c>
      <c r="G91" s="152" t="s">
        <v>186</v>
      </c>
      <c r="H91" s="153" t="s">
        <v>164</v>
      </c>
      <c r="I91" s="153" t="s">
        <v>156</v>
      </c>
      <c r="J91" s="153"/>
    </row>
    <row r="92" spans="1:10" ht="30">
      <c r="A92" s="151"/>
      <c r="B92" s="151"/>
      <c r="C92" s="152" t="s">
        <v>162</v>
      </c>
      <c r="D92" s="153" t="s">
        <v>164</v>
      </c>
      <c r="E92" s="153" t="s">
        <v>310</v>
      </c>
      <c r="F92" s="154">
        <v>10.5</v>
      </c>
      <c r="G92" s="152" t="s">
        <v>154</v>
      </c>
      <c r="H92" s="153" t="s">
        <v>160</v>
      </c>
      <c r="I92" s="153" t="s">
        <v>168</v>
      </c>
      <c r="J92" s="153">
        <v>13</v>
      </c>
    </row>
    <row r="93" spans="1:10" ht="15">
      <c r="A93" s="151">
        <v>16</v>
      </c>
      <c r="B93" s="151" t="s">
        <v>207</v>
      </c>
      <c r="C93" s="152" t="s">
        <v>200</v>
      </c>
      <c r="D93" s="153" t="s">
        <v>160</v>
      </c>
      <c r="E93" s="153" t="s">
        <v>168</v>
      </c>
      <c r="F93" s="154" t="s">
        <v>201</v>
      </c>
      <c r="G93" s="152" t="s">
        <v>202</v>
      </c>
      <c r="H93" s="153" t="s">
        <v>164</v>
      </c>
      <c r="I93" s="153" t="s">
        <v>168</v>
      </c>
      <c r="J93" s="153">
        <v>18</v>
      </c>
    </row>
    <row r="94" spans="1:10" ht="15">
      <c r="A94" s="151">
        <v>23</v>
      </c>
      <c r="B94" s="151" t="s">
        <v>210</v>
      </c>
      <c r="C94" s="152" t="s">
        <v>200</v>
      </c>
      <c r="D94" s="153" t="s">
        <v>164</v>
      </c>
      <c r="E94" s="153" t="s">
        <v>168</v>
      </c>
      <c r="F94" s="154">
        <v>12.25</v>
      </c>
      <c r="G94" s="152"/>
      <c r="H94" s="153"/>
      <c r="I94" s="153"/>
      <c r="J94" s="153"/>
    </row>
    <row r="95" spans="1:10" ht="20.25" customHeight="1">
      <c r="A95" s="151"/>
      <c r="B95" s="151"/>
      <c r="C95" s="152"/>
      <c r="D95" s="153"/>
      <c r="E95" s="153"/>
      <c r="F95" s="154">
        <v>12.3</v>
      </c>
      <c r="G95" s="152" t="s">
        <v>154</v>
      </c>
      <c r="H95" s="153" t="s">
        <v>164</v>
      </c>
      <c r="I95" s="153" t="s">
        <v>168</v>
      </c>
      <c r="J95" s="153">
        <v>15</v>
      </c>
    </row>
    <row r="96" spans="1:10" ht="15">
      <c r="A96" s="151"/>
      <c r="B96" s="151"/>
      <c r="C96" s="152" t="s">
        <v>153</v>
      </c>
      <c r="D96" s="153" t="s">
        <v>164</v>
      </c>
      <c r="E96" s="153" t="s">
        <v>156</v>
      </c>
      <c r="F96" s="154" t="s">
        <v>166</v>
      </c>
      <c r="G96" s="152"/>
      <c r="H96" s="153"/>
      <c r="I96" s="153"/>
      <c r="J96" s="153"/>
    </row>
    <row r="97" spans="1:10" ht="33" customHeight="1">
      <c r="A97" s="151">
        <v>7</v>
      </c>
      <c r="B97" s="151"/>
      <c r="C97" s="152" t="s">
        <v>224</v>
      </c>
      <c r="D97" s="161" t="s">
        <v>160</v>
      </c>
      <c r="E97" s="153" t="s">
        <v>168</v>
      </c>
      <c r="F97" s="162">
        <v>13.1</v>
      </c>
      <c r="G97" s="152"/>
      <c r="H97" s="153"/>
      <c r="I97" s="153"/>
      <c r="J97" s="153"/>
    </row>
    <row r="98" spans="1:10" ht="33" customHeight="1">
      <c r="A98" s="151">
        <v>10</v>
      </c>
      <c r="B98" s="151"/>
      <c r="C98" s="152" t="s">
        <v>224</v>
      </c>
      <c r="D98" s="153" t="s">
        <v>164</v>
      </c>
      <c r="E98" s="153" t="s">
        <v>168</v>
      </c>
      <c r="F98" s="154" t="s">
        <v>171</v>
      </c>
      <c r="G98" s="152"/>
      <c r="H98" s="153"/>
      <c r="I98" s="153"/>
      <c r="J98" s="153"/>
    </row>
  </sheetData>
  <sheetProtection/>
  <mergeCells count="12">
    <mergeCell ref="I32:J32"/>
    <mergeCell ref="A8:J8"/>
    <mergeCell ref="A20:J20"/>
    <mergeCell ref="A37:J37"/>
    <mergeCell ref="I19:J19"/>
    <mergeCell ref="I15:J15"/>
    <mergeCell ref="A58:J58"/>
    <mergeCell ref="I65:J65"/>
    <mergeCell ref="I69:J69"/>
    <mergeCell ref="A70:J70"/>
    <mergeCell ref="I82:J82"/>
    <mergeCell ref="A87:J87"/>
  </mergeCells>
  <printOptions/>
  <pageMargins left="0.03937007874015748" right="0.03937007874015748" top="0.5511811023622047" bottom="0.5511811023622047" header="0.31496062992125984" footer="0.31496062992125984"/>
  <pageSetup horizontalDpi="600" verticalDpi="600" orientation="portrait" paperSize="9" scale="91" r:id="rId2"/>
  <rowBreaks count="1" manualBreakCount="1">
    <brk id="50" max="9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J32"/>
  <sheetViews>
    <sheetView zoomScalePageLayoutView="0" workbookViewId="0" topLeftCell="A3">
      <selection activeCell="J10" sqref="J10"/>
    </sheetView>
  </sheetViews>
  <sheetFormatPr defaultColWidth="9.00390625" defaultRowHeight="12.75"/>
  <cols>
    <col min="1" max="1" width="6.625" style="0" customWidth="1"/>
    <col min="2" max="2" width="8.00390625" style="0" customWidth="1"/>
    <col min="3" max="3" width="28.75390625" style="0" customWidth="1"/>
    <col min="4" max="4" width="28.375" style="0" customWidth="1"/>
    <col min="5" max="5" width="10.75390625" style="0" customWidth="1"/>
    <col min="8" max="8" width="7.00390625" style="0" customWidth="1"/>
    <col min="9" max="9" width="2.875" style="0" customWidth="1"/>
    <col min="10" max="10" width="36.25390625" style="0" customWidth="1"/>
  </cols>
  <sheetData>
    <row r="4" spans="1:10" ht="15.75">
      <c r="A4" s="259" t="s">
        <v>328</v>
      </c>
      <c r="B4" s="259"/>
      <c r="C4" s="259"/>
      <c r="D4" s="259"/>
      <c r="E4" s="259"/>
      <c r="F4" s="259"/>
      <c r="G4" s="259"/>
      <c r="H4" s="218"/>
      <c r="I4" s="218"/>
      <c r="J4" s="218"/>
    </row>
    <row r="5" spans="1:10" ht="15">
      <c r="A5" s="260" t="s">
        <v>329</v>
      </c>
      <c r="B5" s="260"/>
      <c r="C5" s="260"/>
      <c r="D5" s="260"/>
      <c r="E5" s="260"/>
      <c r="F5" s="260"/>
      <c r="G5" s="260"/>
      <c r="H5" s="218"/>
      <c r="I5" s="218"/>
      <c r="J5" s="218"/>
    </row>
    <row r="6" spans="1:10" ht="15">
      <c r="A6" s="261" t="s">
        <v>330</v>
      </c>
      <c r="B6" s="261"/>
      <c r="C6" s="261"/>
      <c r="D6" s="219"/>
      <c r="E6" s="262" t="s">
        <v>331</v>
      </c>
      <c r="F6" s="262"/>
      <c r="G6" s="262"/>
      <c r="H6" s="218"/>
      <c r="I6" s="218"/>
      <c r="J6" s="218"/>
    </row>
    <row r="7" spans="1:10" ht="12.75">
      <c r="A7" s="218"/>
      <c r="B7" s="218"/>
      <c r="C7" s="218"/>
      <c r="D7" s="218"/>
      <c r="E7" s="218"/>
      <c r="F7" s="218"/>
      <c r="G7" s="218"/>
      <c r="H7" s="218"/>
      <c r="I7" s="218"/>
      <c r="J7" s="218"/>
    </row>
    <row r="8" spans="1:10" ht="38.25">
      <c r="A8" s="220" t="s">
        <v>19</v>
      </c>
      <c r="B8" s="221" t="s">
        <v>332</v>
      </c>
      <c r="C8" s="222" t="s">
        <v>103</v>
      </c>
      <c r="D8" s="222" t="s">
        <v>102</v>
      </c>
      <c r="E8" s="223" t="s">
        <v>333</v>
      </c>
      <c r="F8" s="221" t="s">
        <v>17</v>
      </c>
      <c r="G8" s="224"/>
      <c r="H8" s="225"/>
      <c r="I8" s="225"/>
      <c r="J8" s="225"/>
    </row>
    <row r="9" spans="1:10" ht="12.75">
      <c r="A9" s="226"/>
      <c r="B9" s="226"/>
      <c r="C9" s="226"/>
      <c r="D9" s="226"/>
      <c r="E9" s="226"/>
      <c r="F9" s="226"/>
      <c r="G9" s="226"/>
      <c r="H9" s="226"/>
      <c r="I9" s="226"/>
      <c r="J9" s="226"/>
    </row>
    <row r="10" spans="1:10" ht="12.75">
      <c r="A10" s="227">
        <v>1</v>
      </c>
      <c r="B10" s="228">
        <v>2354</v>
      </c>
      <c r="C10" s="229" t="s">
        <v>334</v>
      </c>
      <c r="D10" s="230" t="s">
        <v>335</v>
      </c>
      <c r="E10" s="231" t="s">
        <v>336</v>
      </c>
      <c r="F10" s="227">
        <v>4124</v>
      </c>
      <c r="G10" s="232"/>
      <c r="H10" s="233" t="s">
        <v>337</v>
      </c>
      <c r="I10" s="230"/>
      <c r="J10" s="230" t="s">
        <v>338</v>
      </c>
    </row>
    <row r="11" spans="1:10" ht="12.75">
      <c r="A11" s="258"/>
      <c r="B11" s="234" t="s">
        <v>339</v>
      </c>
      <c r="C11" s="234" t="s">
        <v>340</v>
      </c>
      <c r="D11" s="234" t="s">
        <v>341</v>
      </c>
      <c r="E11" s="234" t="s">
        <v>342</v>
      </c>
      <c r="F11" s="234" t="s">
        <v>343</v>
      </c>
      <c r="G11" s="235"/>
      <c r="H11" s="235"/>
      <c r="I11" s="235"/>
      <c r="J11" s="235"/>
    </row>
    <row r="12" spans="1:10" ht="12.75">
      <c r="A12" s="258"/>
      <c r="B12" s="236" t="s">
        <v>344</v>
      </c>
      <c r="C12" s="236" t="s">
        <v>345</v>
      </c>
      <c r="D12" s="236" t="s">
        <v>346</v>
      </c>
      <c r="E12" s="236" t="s">
        <v>347</v>
      </c>
      <c r="F12" s="236" t="s">
        <v>348</v>
      </c>
      <c r="G12" s="235"/>
      <c r="H12" s="235"/>
      <c r="I12" s="235"/>
      <c r="J12" s="235"/>
    </row>
    <row r="13" spans="1:10" ht="12.75">
      <c r="A13" s="226"/>
      <c r="B13" s="226"/>
      <c r="C13" s="226"/>
      <c r="D13" s="226"/>
      <c r="E13" s="226"/>
      <c r="F13" s="226"/>
      <c r="G13" s="226"/>
      <c r="H13" s="226"/>
      <c r="I13" s="226"/>
      <c r="J13" s="226"/>
    </row>
    <row r="14" spans="1:10" ht="12.75">
      <c r="A14" s="227">
        <v>2</v>
      </c>
      <c r="B14" s="228">
        <v>1904</v>
      </c>
      <c r="C14" s="229" t="s">
        <v>349</v>
      </c>
      <c r="D14" s="230" t="s">
        <v>350</v>
      </c>
      <c r="E14" s="231" t="s">
        <v>351</v>
      </c>
      <c r="F14" s="227">
        <v>3508</v>
      </c>
      <c r="G14" s="232"/>
      <c r="H14" s="233" t="s">
        <v>352</v>
      </c>
      <c r="I14" s="230"/>
      <c r="J14" s="230" t="s">
        <v>353</v>
      </c>
    </row>
    <row r="15" spans="1:10" ht="12.75">
      <c r="A15" s="258"/>
      <c r="B15" s="234" t="s">
        <v>354</v>
      </c>
      <c r="C15" s="234" t="s">
        <v>355</v>
      </c>
      <c r="D15" s="234" t="s">
        <v>356</v>
      </c>
      <c r="E15" s="234" t="s">
        <v>357</v>
      </c>
      <c r="F15" s="234" t="s">
        <v>358</v>
      </c>
      <c r="G15" s="235"/>
      <c r="H15" s="235"/>
      <c r="I15" s="235"/>
      <c r="J15" s="235"/>
    </row>
    <row r="16" spans="1:10" ht="12.75">
      <c r="A16" s="258"/>
      <c r="B16" s="236" t="s">
        <v>359</v>
      </c>
      <c r="C16" s="236" t="s">
        <v>360</v>
      </c>
      <c r="D16" s="236" t="s">
        <v>361</v>
      </c>
      <c r="E16" s="236" t="s">
        <v>362</v>
      </c>
      <c r="F16" s="236" t="s">
        <v>363</v>
      </c>
      <c r="G16" s="235"/>
      <c r="H16" s="235"/>
      <c r="I16" s="235"/>
      <c r="J16" s="235"/>
    </row>
    <row r="17" spans="1:10" ht="12.75">
      <c r="A17" s="226"/>
      <c r="B17" s="226"/>
      <c r="C17" s="226"/>
      <c r="D17" s="226"/>
      <c r="E17" s="226"/>
      <c r="F17" s="226"/>
      <c r="G17" s="226"/>
      <c r="H17" s="226"/>
      <c r="I17" s="226"/>
      <c r="J17" s="226"/>
    </row>
    <row r="18" spans="1:10" ht="38.25">
      <c r="A18" s="227">
        <v>3</v>
      </c>
      <c r="B18" s="228">
        <v>317</v>
      </c>
      <c r="C18" s="229" t="s">
        <v>364</v>
      </c>
      <c r="D18" s="230" t="s">
        <v>365</v>
      </c>
      <c r="E18" s="231" t="s">
        <v>366</v>
      </c>
      <c r="F18" s="227">
        <v>3448</v>
      </c>
      <c r="G18" s="232"/>
      <c r="H18" s="233" t="s">
        <v>367</v>
      </c>
      <c r="I18" s="230"/>
      <c r="J18" s="230" t="s">
        <v>368</v>
      </c>
    </row>
    <row r="19" spans="1:10" ht="12.75">
      <c r="A19" s="258"/>
      <c r="B19" s="234" t="s">
        <v>369</v>
      </c>
      <c r="C19" s="234" t="s">
        <v>370</v>
      </c>
      <c r="D19" s="234" t="s">
        <v>371</v>
      </c>
      <c r="E19" s="234" t="s">
        <v>372</v>
      </c>
      <c r="F19" s="234" t="s">
        <v>373</v>
      </c>
      <c r="G19" s="235"/>
      <c r="H19" s="235"/>
      <c r="I19" s="235"/>
      <c r="J19" s="235"/>
    </row>
    <row r="20" spans="1:10" ht="12.75">
      <c r="A20" s="258"/>
      <c r="B20" s="236" t="s">
        <v>374</v>
      </c>
      <c r="C20" s="236" t="s">
        <v>375</v>
      </c>
      <c r="D20" s="236" t="s">
        <v>376</v>
      </c>
      <c r="E20" s="236" t="s">
        <v>377</v>
      </c>
      <c r="F20" s="236" t="s">
        <v>378</v>
      </c>
      <c r="G20" s="235"/>
      <c r="H20" s="235"/>
      <c r="I20" s="235"/>
      <c r="J20" s="235"/>
    </row>
    <row r="21" spans="1:10" ht="12.75">
      <c r="A21" s="226"/>
      <c r="B21" s="226"/>
      <c r="C21" s="226"/>
      <c r="D21" s="226"/>
      <c r="E21" s="226"/>
      <c r="F21" s="226"/>
      <c r="G21" s="226"/>
      <c r="H21" s="226"/>
      <c r="I21" s="226"/>
      <c r="J21" s="226"/>
    </row>
    <row r="22" spans="1:10" ht="12.75">
      <c r="A22" s="227">
        <v>4</v>
      </c>
      <c r="B22" s="228">
        <v>262</v>
      </c>
      <c r="C22" s="229" t="s">
        <v>379</v>
      </c>
      <c r="D22" s="230" t="s">
        <v>380</v>
      </c>
      <c r="E22" s="231" t="s">
        <v>381</v>
      </c>
      <c r="F22" s="227">
        <v>3309</v>
      </c>
      <c r="G22" s="232"/>
      <c r="H22" s="233" t="s">
        <v>367</v>
      </c>
      <c r="I22" s="230"/>
      <c r="J22" s="230" t="s">
        <v>382</v>
      </c>
    </row>
    <row r="23" spans="1:10" ht="12.75">
      <c r="A23" s="258"/>
      <c r="B23" s="234" t="s">
        <v>383</v>
      </c>
      <c r="C23" s="234" t="s">
        <v>384</v>
      </c>
      <c r="D23" s="234" t="s">
        <v>385</v>
      </c>
      <c r="E23" s="234" t="s">
        <v>386</v>
      </c>
      <c r="F23" s="234" t="s">
        <v>387</v>
      </c>
      <c r="G23" s="235"/>
      <c r="H23" s="235"/>
      <c r="I23" s="235"/>
      <c r="J23" s="235"/>
    </row>
    <row r="24" spans="1:10" ht="12.75">
      <c r="A24" s="258"/>
      <c r="B24" s="236" t="s">
        <v>388</v>
      </c>
      <c r="C24" s="236" t="s">
        <v>389</v>
      </c>
      <c r="D24" s="236" t="s">
        <v>390</v>
      </c>
      <c r="E24" s="236" t="s">
        <v>389</v>
      </c>
      <c r="F24" s="236" t="s">
        <v>391</v>
      </c>
      <c r="G24" s="235"/>
      <c r="H24" s="235"/>
      <c r="I24" s="235"/>
      <c r="J24" s="235"/>
    </row>
    <row r="25" spans="1:10" ht="12.75">
      <c r="A25" s="226"/>
      <c r="B25" s="226"/>
      <c r="C25" s="226"/>
      <c r="D25" s="226"/>
      <c r="E25" s="226"/>
      <c r="F25" s="226"/>
      <c r="G25" s="226"/>
      <c r="H25" s="226"/>
      <c r="I25" s="226"/>
      <c r="J25" s="226"/>
    </row>
    <row r="26" spans="1:10" ht="25.5">
      <c r="A26" s="227">
        <v>5</v>
      </c>
      <c r="B26" s="228">
        <v>2357</v>
      </c>
      <c r="C26" s="229" t="s">
        <v>392</v>
      </c>
      <c r="D26" s="230" t="s">
        <v>393</v>
      </c>
      <c r="E26" s="231" t="s">
        <v>394</v>
      </c>
      <c r="F26" s="227">
        <v>2991</v>
      </c>
      <c r="G26" s="232"/>
      <c r="H26" s="233" t="s">
        <v>395</v>
      </c>
      <c r="I26" s="230"/>
      <c r="J26" s="230" t="s">
        <v>396</v>
      </c>
    </row>
    <row r="27" spans="1:10" ht="12.75">
      <c r="A27" s="258"/>
      <c r="B27" s="234" t="s">
        <v>397</v>
      </c>
      <c r="C27" s="234" t="s">
        <v>398</v>
      </c>
      <c r="D27" s="234" t="s">
        <v>399</v>
      </c>
      <c r="E27" s="234" t="s">
        <v>400</v>
      </c>
      <c r="F27" s="234" t="s">
        <v>401</v>
      </c>
      <c r="G27" s="235"/>
      <c r="H27" s="235"/>
      <c r="I27" s="235"/>
      <c r="J27" s="235"/>
    </row>
    <row r="28" spans="1:10" ht="12.75">
      <c r="A28" s="258"/>
      <c r="B28" s="236" t="s">
        <v>402</v>
      </c>
      <c r="C28" s="236" t="s">
        <v>403</v>
      </c>
      <c r="D28" s="236" t="s">
        <v>404</v>
      </c>
      <c r="E28" s="236" t="s">
        <v>405</v>
      </c>
      <c r="F28" s="236" t="s">
        <v>406</v>
      </c>
      <c r="G28" s="235"/>
      <c r="H28" s="235"/>
      <c r="I28" s="235"/>
      <c r="J28" s="235"/>
    </row>
    <row r="29" spans="1:10" ht="12.75">
      <c r="A29" s="226"/>
      <c r="B29" s="226"/>
      <c r="C29" s="226"/>
      <c r="D29" s="226"/>
      <c r="E29" s="226"/>
      <c r="F29" s="226"/>
      <c r="G29" s="226"/>
      <c r="H29" s="226"/>
      <c r="I29" s="226"/>
      <c r="J29" s="226"/>
    </row>
    <row r="30" spans="1:10" ht="12.75">
      <c r="A30" s="237"/>
      <c r="B30" s="228">
        <v>677</v>
      </c>
      <c r="C30" s="229" t="s">
        <v>407</v>
      </c>
      <c r="D30" s="230" t="s">
        <v>408</v>
      </c>
      <c r="E30" s="231" t="s">
        <v>409</v>
      </c>
      <c r="F30" s="237"/>
      <c r="G30" s="232"/>
      <c r="H30" s="233"/>
      <c r="I30" s="230"/>
      <c r="J30" s="230" t="s">
        <v>410</v>
      </c>
    </row>
    <row r="31" spans="1:10" ht="12.75">
      <c r="A31" s="258"/>
      <c r="B31" s="234" t="s">
        <v>411</v>
      </c>
      <c r="C31" s="234" t="s">
        <v>412</v>
      </c>
      <c r="D31" s="234" t="s">
        <v>413</v>
      </c>
      <c r="E31" s="234" t="s">
        <v>414</v>
      </c>
      <c r="F31" s="234" t="s">
        <v>415</v>
      </c>
      <c r="G31" s="235"/>
      <c r="H31" s="235"/>
      <c r="I31" s="235"/>
      <c r="J31" s="235"/>
    </row>
    <row r="32" spans="1:10" ht="12.75">
      <c r="A32" s="258"/>
      <c r="B32" s="236" t="s">
        <v>416</v>
      </c>
      <c r="C32" s="236" t="s">
        <v>417</v>
      </c>
      <c r="D32" s="236" t="s">
        <v>347</v>
      </c>
      <c r="E32" s="236"/>
      <c r="F32" s="236"/>
      <c r="G32" s="235"/>
      <c r="H32" s="235"/>
      <c r="I32" s="235"/>
      <c r="J32" s="235"/>
    </row>
  </sheetData>
  <sheetProtection/>
  <mergeCells count="10">
    <mergeCell ref="A19:A20"/>
    <mergeCell ref="A23:A24"/>
    <mergeCell ref="A27:A28"/>
    <mergeCell ref="A31:A32"/>
    <mergeCell ref="A4:G4"/>
    <mergeCell ref="A5:G5"/>
    <mergeCell ref="A6:C6"/>
    <mergeCell ref="E6:G6"/>
    <mergeCell ref="A11:A12"/>
    <mergeCell ref="A15:A1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J79"/>
  <sheetViews>
    <sheetView zoomScalePageLayoutView="0" workbookViewId="0" topLeftCell="A1">
      <selection activeCell="Q9" sqref="Q9"/>
    </sheetView>
  </sheetViews>
  <sheetFormatPr defaultColWidth="9.00390625" defaultRowHeight="12.75"/>
  <cols>
    <col min="1" max="1" width="6.125" style="0" customWidth="1"/>
    <col min="2" max="2" width="7.875" style="0" customWidth="1"/>
    <col min="3" max="3" width="27.625" style="0" customWidth="1"/>
    <col min="4" max="4" width="21.375" style="0" customWidth="1"/>
    <col min="5" max="5" width="10.25390625" style="0" customWidth="1"/>
    <col min="10" max="10" width="23.125" style="0" customWidth="1"/>
  </cols>
  <sheetData>
    <row r="3" spans="1:10" ht="15.75">
      <c r="A3" s="267" t="s">
        <v>328</v>
      </c>
      <c r="B3" s="267"/>
      <c r="C3" s="267"/>
      <c r="D3" s="267"/>
      <c r="E3" s="267"/>
      <c r="F3" s="267"/>
      <c r="G3" s="267"/>
      <c r="H3" s="268"/>
      <c r="I3" s="268"/>
      <c r="J3" s="268"/>
    </row>
    <row r="4" spans="1:10" ht="15">
      <c r="A4" s="269" t="s">
        <v>329</v>
      </c>
      <c r="B4" s="269"/>
      <c r="C4" s="269"/>
      <c r="D4" s="269"/>
      <c r="E4" s="269"/>
      <c r="F4" s="269"/>
      <c r="G4" s="269"/>
      <c r="H4" s="268"/>
      <c r="I4" s="268"/>
      <c r="J4" s="268"/>
    </row>
    <row r="5" spans="1:10" ht="15">
      <c r="A5" s="270" t="s">
        <v>330</v>
      </c>
      <c r="B5" s="270"/>
      <c r="C5" s="270"/>
      <c r="D5" s="271"/>
      <c r="E5" s="272" t="s">
        <v>438</v>
      </c>
      <c r="F5" s="272"/>
      <c r="G5" s="272"/>
      <c r="H5" s="268"/>
      <c r="I5" s="268"/>
      <c r="J5" s="268"/>
    </row>
    <row r="6" spans="1:10" ht="12.75">
      <c r="A6" s="268"/>
      <c r="B6" s="268"/>
      <c r="C6" s="268"/>
      <c r="D6" s="268"/>
      <c r="E6" s="268"/>
      <c r="F6" s="268"/>
      <c r="G6" s="268"/>
      <c r="H6" s="268"/>
      <c r="I6" s="268"/>
      <c r="J6" s="268"/>
    </row>
    <row r="7" spans="1:10" ht="38.25">
      <c r="A7" s="273" t="s">
        <v>19</v>
      </c>
      <c r="B7" s="274" t="s">
        <v>332</v>
      </c>
      <c r="C7" s="275" t="s">
        <v>103</v>
      </c>
      <c r="D7" s="275" t="s">
        <v>102</v>
      </c>
      <c r="E7" s="276" t="s">
        <v>333</v>
      </c>
      <c r="F7" s="274" t="s">
        <v>17</v>
      </c>
      <c r="G7" s="277"/>
      <c r="H7" s="278"/>
      <c r="I7" s="278"/>
      <c r="J7" s="278"/>
    </row>
    <row r="8" spans="1:10" ht="12.75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51">
      <c r="A9" s="280">
        <v>1</v>
      </c>
      <c r="B9" s="281">
        <v>651</v>
      </c>
      <c r="C9" s="282" t="s">
        <v>439</v>
      </c>
      <c r="D9" s="283" t="s">
        <v>440</v>
      </c>
      <c r="E9" s="284" t="s">
        <v>441</v>
      </c>
      <c r="F9" s="280">
        <v>6104</v>
      </c>
      <c r="G9" s="285"/>
      <c r="H9" s="286" t="s">
        <v>442</v>
      </c>
      <c r="I9" s="283"/>
      <c r="J9" s="283" t="s">
        <v>443</v>
      </c>
    </row>
    <row r="10" spans="1:10" ht="12.75">
      <c r="A10" s="287"/>
      <c r="B10" s="288" t="s">
        <v>444</v>
      </c>
      <c r="C10" s="288" t="s">
        <v>445</v>
      </c>
      <c r="D10" s="288" t="s">
        <v>446</v>
      </c>
      <c r="E10" s="288" t="s">
        <v>447</v>
      </c>
      <c r="F10" s="288" t="s">
        <v>448</v>
      </c>
      <c r="G10" s="288" t="s">
        <v>449</v>
      </c>
      <c r="H10" s="288" t="s">
        <v>450</v>
      </c>
      <c r="I10" s="289"/>
      <c r="J10" s="289"/>
    </row>
    <row r="11" spans="1:10" ht="12.75">
      <c r="A11" s="287"/>
      <c r="B11" s="290" t="s">
        <v>451</v>
      </c>
      <c r="C11" s="290" t="s">
        <v>452</v>
      </c>
      <c r="D11" s="290" t="s">
        <v>453</v>
      </c>
      <c r="E11" s="290" t="s">
        <v>454</v>
      </c>
      <c r="F11" s="290" t="s">
        <v>455</v>
      </c>
      <c r="G11" s="290" t="s">
        <v>456</v>
      </c>
      <c r="H11" s="290" t="s">
        <v>457</v>
      </c>
      <c r="I11" s="289"/>
      <c r="J11" s="289"/>
    </row>
    <row r="12" spans="1:10" ht="12.75">
      <c r="A12" s="279"/>
      <c r="B12" s="279"/>
      <c r="C12" s="279"/>
      <c r="D12" s="279"/>
      <c r="E12" s="279"/>
      <c r="F12" s="279"/>
      <c r="G12" s="279"/>
      <c r="H12" s="279"/>
      <c r="I12" s="279"/>
      <c r="J12" s="279"/>
    </row>
    <row r="13" spans="1:10" ht="63.75">
      <c r="A13" s="280">
        <v>2</v>
      </c>
      <c r="B13" s="281">
        <v>270</v>
      </c>
      <c r="C13" s="282" t="s">
        <v>458</v>
      </c>
      <c r="D13" s="283" t="s">
        <v>459</v>
      </c>
      <c r="E13" s="284" t="s">
        <v>460</v>
      </c>
      <c r="F13" s="280">
        <v>5586</v>
      </c>
      <c r="G13" s="285"/>
      <c r="H13" s="286" t="s">
        <v>337</v>
      </c>
      <c r="I13" s="283"/>
      <c r="J13" s="283" t="s">
        <v>461</v>
      </c>
    </row>
    <row r="14" spans="1:10" ht="12.75">
      <c r="A14" s="287"/>
      <c r="B14" s="288" t="s">
        <v>462</v>
      </c>
      <c r="C14" s="288" t="s">
        <v>463</v>
      </c>
      <c r="D14" s="288" t="s">
        <v>174</v>
      </c>
      <c r="E14" s="288" t="s">
        <v>464</v>
      </c>
      <c r="F14" s="288" t="s">
        <v>465</v>
      </c>
      <c r="G14" s="288" t="s">
        <v>466</v>
      </c>
      <c r="H14" s="288" t="s">
        <v>467</v>
      </c>
      <c r="I14" s="289"/>
      <c r="J14" s="289"/>
    </row>
    <row r="15" spans="1:10" ht="12.75">
      <c r="A15" s="287"/>
      <c r="B15" s="290" t="s">
        <v>468</v>
      </c>
      <c r="C15" s="290" t="s">
        <v>469</v>
      </c>
      <c r="D15" s="290" t="s">
        <v>470</v>
      </c>
      <c r="E15" s="290" t="s">
        <v>471</v>
      </c>
      <c r="F15" s="290" t="s">
        <v>472</v>
      </c>
      <c r="G15" s="290" t="s">
        <v>473</v>
      </c>
      <c r="H15" s="290" t="s">
        <v>474</v>
      </c>
      <c r="I15" s="289"/>
      <c r="J15" s="289"/>
    </row>
    <row r="16" spans="1:10" ht="12.75">
      <c r="A16" s="279"/>
      <c r="B16" s="279"/>
      <c r="C16" s="279"/>
      <c r="D16" s="279"/>
      <c r="E16" s="279"/>
      <c r="F16" s="279"/>
      <c r="G16" s="279"/>
      <c r="H16" s="279"/>
      <c r="I16" s="279"/>
      <c r="J16" s="279"/>
    </row>
    <row r="17" spans="1:10" ht="38.25">
      <c r="A17" s="280">
        <v>3</v>
      </c>
      <c r="B17" s="281">
        <v>1403</v>
      </c>
      <c r="C17" s="282" t="s">
        <v>475</v>
      </c>
      <c r="D17" s="283" t="s">
        <v>476</v>
      </c>
      <c r="E17" s="284" t="s">
        <v>477</v>
      </c>
      <c r="F17" s="280">
        <v>5526</v>
      </c>
      <c r="G17" s="285"/>
      <c r="H17" s="286" t="s">
        <v>337</v>
      </c>
      <c r="I17" s="283"/>
      <c r="J17" s="283" t="s">
        <v>478</v>
      </c>
    </row>
    <row r="18" spans="1:10" ht="12.75">
      <c r="A18" s="287"/>
      <c r="B18" s="288" t="s">
        <v>479</v>
      </c>
      <c r="C18" s="288" t="s">
        <v>480</v>
      </c>
      <c r="D18" s="288" t="s">
        <v>481</v>
      </c>
      <c r="E18" s="288" t="s">
        <v>482</v>
      </c>
      <c r="F18" s="288" t="s">
        <v>483</v>
      </c>
      <c r="G18" s="288" t="s">
        <v>484</v>
      </c>
      <c r="H18" s="288" t="s">
        <v>485</v>
      </c>
      <c r="I18" s="289"/>
      <c r="J18" s="289"/>
    </row>
    <row r="19" spans="1:10" ht="12.75">
      <c r="A19" s="287"/>
      <c r="B19" s="290" t="s">
        <v>486</v>
      </c>
      <c r="C19" s="290" t="s">
        <v>388</v>
      </c>
      <c r="D19" s="290" t="s">
        <v>487</v>
      </c>
      <c r="E19" s="290" t="s">
        <v>488</v>
      </c>
      <c r="F19" s="290" t="s">
        <v>457</v>
      </c>
      <c r="G19" s="290" t="s">
        <v>489</v>
      </c>
      <c r="H19" s="290" t="s">
        <v>347</v>
      </c>
      <c r="I19" s="289"/>
      <c r="J19" s="289"/>
    </row>
    <row r="20" spans="1:10" ht="12.75">
      <c r="A20" s="279"/>
      <c r="B20" s="279"/>
      <c r="C20" s="279"/>
      <c r="D20" s="279"/>
      <c r="E20" s="279"/>
      <c r="F20" s="279"/>
      <c r="G20" s="279"/>
      <c r="H20" s="279"/>
      <c r="I20" s="279"/>
      <c r="J20" s="279"/>
    </row>
    <row r="21" spans="1:10" ht="76.5">
      <c r="A21" s="280">
        <v>4</v>
      </c>
      <c r="B21" s="281">
        <v>529</v>
      </c>
      <c r="C21" s="282" t="s">
        <v>490</v>
      </c>
      <c r="D21" s="283" t="s">
        <v>491</v>
      </c>
      <c r="E21" s="284" t="s">
        <v>492</v>
      </c>
      <c r="F21" s="280">
        <v>5409</v>
      </c>
      <c r="G21" s="285"/>
      <c r="H21" s="286" t="s">
        <v>337</v>
      </c>
      <c r="I21" s="283"/>
      <c r="J21" s="283" t="s">
        <v>493</v>
      </c>
    </row>
    <row r="22" spans="1:10" ht="12.75">
      <c r="A22" s="287"/>
      <c r="B22" s="288" t="s">
        <v>494</v>
      </c>
      <c r="C22" s="288" t="s">
        <v>495</v>
      </c>
      <c r="D22" s="288" t="s">
        <v>496</v>
      </c>
      <c r="E22" s="288" t="s">
        <v>497</v>
      </c>
      <c r="F22" s="288" t="s">
        <v>498</v>
      </c>
      <c r="G22" s="288" t="s">
        <v>499</v>
      </c>
      <c r="H22" s="288" t="s">
        <v>500</v>
      </c>
      <c r="I22" s="289"/>
      <c r="J22" s="289"/>
    </row>
    <row r="23" spans="1:10" ht="12.75">
      <c r="A23" s="287"/>
      <c r="B23" s="290" t="s">
        <v>501</v>
      </c>
      <c r="C23" s="290" t="s">
        <v>502</v>
      </c>
      <c r="D23" s="290" t="s">
        <v>503</v>
      </c>
      <c r="E23" s="290" t="s">
        <v>504</v>
      </c>
      <c r="F23" s="290" t="s">
        <v>505</v>
      </c>
      <c r="G23" s="290" t="s">
        <v>506</v>
      </c>
      <c r="H23" s="290" t="s">
        <v>507</v>
      </c>
      <c r="I23" s="289"/>
      <c r="J23" s="289"/>
    </row>
    <row r="24" spans="1:10" ht="12.75">
      <c r="A24" s="279"/>
      <c r="B24" s="279"/>
      <c r="C24" s="279"/>
      <c r="D24" s="279"/>
      <c r="E24" s="279"/>
      <c r="F24" s="279"/>
      <c r="G24" s="279"/>
      <c r="H24" s="279"/>
      <c r="I24" s="279"/>
      <c r="J24" s="279"/>
    </row>
    <row r="25" spans="1:10" ht="51">
      <c r="A25" s="280">
        <v>5</v>
      </c>
      <c r="B25" s="281">
        <v>671</v>
      </c>
      <c r="C25" s="282" t="s">
        <v>508</v>
      </c>
      <c r="D25" s="283" t="s">
        <v>408</v>
      </c>
      <c r="E25" s="284" t="s">
        <v>509</v>
      </c>
      <c r="F25" s="280">
        <v>5229</v>
      </c>
      <c r="G25" s="285"/>
      <c r="H25" s="286" t="s">
        <v>352</v>
      </c>
      <c r="I25" s="283"/>
      <c r="J25" s="283" t="s">
        <v>510</v>
      </c>
    </row>
    <row r="26" spans="1:10" ht="12.75">
      <c r="A26" s="287"/>
      <c r="B26" s="288" t="s">
        <v>511</v>
      </c>
      <c r="C26" s="288" t="s">
        <v>512</v>
      </c>
      <c r="D26" s="288" t="s">
        <v>166</v>
      </c>
      <c r="E26" s="288" t="s">
        <v>497</v>
      </c>
      <c r="F26" s="288" t="s">
        <v>513</v>
      </c>
      <c r="G26" s="288" t="s">
        <v>514</v>
      </c>
      <c r="H26" s="288" t="s">
        <v>515</v>
      </c>
      <c r="I26" s="289"/>
      <c r="J26" s="289"/>
    </row>
    <row r="27" spans="1:10" ht="12.75">
      <c r="A27" s="287"/>
      <c r="B27" s="290" t="s">
        <v>516</v>
      </c>
      <c r="C27" s="290" t="s">
        <v>517</v>
      </c>
      <c r="D27" s="290" t="s">
        <v>346</v>
      </c>
      <c r="E27" s="290" t="s">
        <v>504</v>
      </c>
      <c r="F27" s="290" t="s">
        <v>518</v>
      </c>
      <c r="G27" s="290" t="s">
        <v>519</v>
      </c>
      <c r="H27" s="290" t="s">
        <v>520</v>
      </c>
      <c r="I27" s="289"/>
      <c r="J27" s="289"/>
    </row>
    <row r="28" spans="1:10" ht="12.75">
      <c r="A28" s="279"/>
      <c r="B28" s="279"/>
      <c r="C28" s="279"/>
      <c r="D28" s="279"/>
      <c r="E28" s="279"/>
      <c r="F28" s="279"/>
      <c r="G28" s="279"/>
      <c r="H28" s="279"/>
      <c r="I28" s="279"/>
      <c r="J28" s="279"/>
    </row>
    <row r="29" spans="1:10" ht="63.75">
      <c r="A29" s="280">
        <v>6</v>
      </c>
      <c r="B29" s="281">
        <v>561</v>
      </c>
      <c r="C29" s="282" t="s">
        <v>521</v>
      </c>
      <c r="D29" s="283" t="s">
        <v>522</v>
      </c>
      <c r="E29" s="284" t="s">
        <v>523</v>
      </c>
      <c r="F29" s="280">
        <v>5205</v>
      </c>
      <c r="G29" s="285"/>
      <c r="H29" s="286" t="s">
        <v>352</v>
      </c>
      <c r="I29" s="283"/>
      <c r="J29" s="283" t="s">
        <v>524</v>
      </c>
    </row>
    <row r="30" spans="1:10" ht="12.75">
      <c r="A30" s="287"/>
      <c r="B30" s="288" t="s">
        <v>525</v>
      </c>
      <c r="C30" s="288" t="s">
        <v>526</v>
      </c>
      <c r="D30" s="288" t="s">
        <v>527</v>
      </c>
      <c r="E30" s="288" t="s">
        <v>528</v>
      </c>
      <c r="F30" s="288" t="s">
        <v>529</v>
      </c>
      <c r="G30" s="288" t="s">
        <v>530</v>
      </c>
      <c r="H30" s="288" t="s">
        <v>531</v>
      </c>
      <c r="I30" s="289"/>
      <c r="J30" s="289"/>
    </row>
    <row r="31" spans="1:10" ht="12.75">
      <c r="A31" s="287"/>
      <c r="B31" s="290" t="s">
        <v>507</v>
      </c>
      <c r="C31" s="290" t="s">
        <v>532</v>
      </c>
      <c r="D31" s="290" t="s">
        <v>533</v>
      </c>
      <c r="E31" s="290" t="s">
        <v>534</v>
      </c>
      <c r="F31" s="290" t="s">
        <v>535</v>
      </c>
      <c r="G31" s="290" t="s">
        <v>536</v>
      </c>
      <c r="H31" s="290" t="s">
        <v>346</v>
      </c>
      <c r="I31" s="289"/>
      <c r="J31" s="289"/>
    </row>
    <row r="32" spans="1:10" ht="12.75">
      <c r="A32" s="279"/>
      <c r="B32" s="279"/>
      <c r="C32" s="279"/>
      <c r="D32" s="279"/>
      <c r="E32" s="279"/>
      <c r="F32" s="279"/>
      <c r="G32" s="279"/>
      <c r="H32" s="279"/>
      <c r="I32" s="279"/>
      <c r="J32" s="279"/>
    </row>
    <row r="33" spans="1:10" ht="63.75">
      <c r="A33" s="280">
        <v>7</v>
      </c>
      <c r="B33" s="281">
        <v>528</v>
      </c>
      <c r="C33" s="282" t="s">
        <v>537</v>
      </c>
      <c r="D33" s="283" t="s">
        <v>522</v>
      </c>
      <c r="E33" s="284" t="s">
        <v>538</v>
      </c>
      <c r="F33" s="280">
        <v>5038</v>
      </c>
      <c r="G33" s="285"/>
      <c r="H33" s="286" t="s">
        <v>352</v>
      </c>
      <c r="I33" s="283"/>
      <c r="J33" s="283" t="s">
        <v>539</v>
      </c>
    </row>
    <row r="34" spans="1:10" ht="12.75">
      <c r="A34" s="287"/>
      <c r="B34" s="288" t="s">
        <v>540</v>
      </c>
      <c r="C34" s="288" t="s">
        <v>541</v>
      </c>
      <c r="D34" s="288" t="s">
        <v>542</v>
      </c>
      <c r="E34" s="288" t="s">
        <v>543</v>
      </c>
      <c r="F34" s="288" t="s">
        <v>544</v>
      </c>
      <c r="G34" s="288" t="s">
        <v>545</v>
      </c>
      <c r="H34" s="288" t="s">
        <v>546</v>
      </c>
      <c r="I34" s="289"/>
      <c r="J34" s="289"/>
    </row>
    <row r="35" spans="1:10" ht="12.75">
      <c r="A35" s="287"/>
      <c r="B35" s="290" t="s">
        <v>547</v>
      </c>
      <c r="C35" s="290" t="s">
        <v>348</v>
      </c>
      <c r="D35" s="290" t="s">
        <v>548</v>
      </c>
      <c r="E35" s="290" t="s">
        <v>348</v>
      </c>
      <c r="F35" s="290" t="s">
        <v>549</v>
      </c>
      <c r="G35" s="290" t="s">
        <v>550</v>
      </c>
      <c r="H35" s="290" t="s">
        <v>551</v>
      </c>
      <c r="I35" s="289"/>
      <c r="J35" s="289"/>
    </row>
    <row r="36" spans="1:10" ht="12.75">
      <c r="A36" s="279"/>
      <c r="B36" s="279"/>
      <c r="C36" s="279"/>
      <c r="D36" s="279"/>
      <c r="E36" s="279"/>
      <c r="F36" s="279"/>
      <c r="G36" s="279"/>
      <c r="H36" s="279"/>
      <c r="I36" s="279"/>
      <c r="J36" s="279"/>
    </row>
    <row r="37" spans="1:10" ht="51">
      <c r="A37" s="280">
        <v>8</v>
      </c>
      <c r="B37" s="281">
        <v>944</v>
      </c>
      <c r="C37" s="282" t="s">
        <v>552</v>
      </c>
      <c r="D37" s="283" t="s">
        <v>553</v>
      </c>
      <c r="E37" s="284" t="s">
        <v>554</v>
      </c>
      <c r="F37" s="280">
        <v>4937</v>
      </c>
      <c r="G37" s="285"/>
      <c r="H37" s="286" t="s">
        <v>352</v>
      </c>
      <c r="I37" s="283"/>
      <c r="J37" s="283" t="s">
        <v>555</v>
      </c>
    </row>
    <row r="38" spans="1:10" ht="12.75">
      <c r="A38" s="287"/>
      <c r="B38" s="288" t="s">
        <v>556</v>
      </c>
      <c r="C38" s="288" t="s">
        <v>557</v>
      </c>
      <c r="D38" s="288" t="s">
        <v>558</v>
      </c>
      <c r="E38" s="288" t="s">
        <v>559</v>
      </c>
      <c r="F38" s="288" t="s">
        <v>560</v>
      </c>
      <c r="G38" s="288" t="s">
        <v>545</v>
      </c>
      <c r="H38" s="288" t="s">
        <v>561</v>
      </c>
      <c r="I38" s="289"/>
      <c r="J38" s="289"/>
    </row>
    <row r="39" spans="1:10" ht="12.75">
      <c r="A39" s="287"/>
      <c r="B39" s="290" t="s">
        <v>562</v>
      </c>
      <c r="C39" s="290" t="s">
        <v>563</v>
      </c>
      <c r="D39" s="290" t="s">
        <v>564</v>
      </c>
      <c r="E39" s="290" t="s">
        <v>565</v>
      </c>
      <c r="F39" s="290" t="s">
        <v>547</v>
      </c>
      <c r="G39" s="290" t="s">
        <v>550</v>
      </c>
      <c r="H39" s="290" t="s">
        <v>566</v>
      </c>
      <c r="I39" s="289"/>
      <c r="J39" s="289"/>
    </row>
    <row r="40" spans="1:10" ht="12.75">
      <c r="A40" s="279"/>
      <c r="B40" s="279"/>
      <c r="C40" s="279"/>
      <c r="D40" s="279"/>
      <c r="E40" s="279"/>
      <c r="F40" s="279"/>
      <c r="G40" s="279"/>
      <c r="H40" s="279"/>
      <c r="I40" s="279"/>
      <c r="J40" s="279"/>
    </row>
    <row r="41" spans="1:10" ht="51">
      <c r="A41" s="280">
        <v>9</v>
      </c>
      <c r="B41" s="281">
        <v>271</v>
      </c>
      <c r="C41" s="282" t="s">
        <v>567</v>
      </c>
      <c r="D41" s="283" t="s">
        <v>568</v>
      </c>
      <c r="E41" s="284" t="s">
        <v>569</v>
      </c>
      <c r="F41" s="280">
        <v>4872</v>
      </c>
      <c r="G41" s="285"/>
      <c r="H41" s="286" t="s">
        <v>367</v>
      </c>
      <c r="I41" s="283"/>
      <c r="J41" s="283" t="s">
        <v>570</v>
      </c>
    </row>
    <row r="42" spans="1:10" ht="12.75">
      <c r="A42" s="287"/>
      <c r="B42" s="288" t="s">
        <v>571</v>
      </c>
      <c r="C42" s="288" t="s">
        <v>572</v>
      </c>
      <c r="D42" s="288" t="s">
        <v>573</v>
      </c>
      <c r="E42" s="288" t="s">
        <v>574</v>
      </c>
      <c r="F42" s="288" t="s">
        <v>575</v>
      </c>
      <c r="G42" s="288" t="s">
        <v>530</v>
      </c>
      <c r="H42" s="288" t="s">
        <v>576</v>
      </c>
      <c r="I42" s="289"/>
      <c r="J42" s="289"/>
    </row>
    <row r="43" spans="1:10" ht="12.75">
      <c r="A43" s="287"/>
      <c r="B43" s="290" t="s">
        <v>577</v>
      </c>
      <c r="C43" s="290" t="s">
        <v>578</v>
      </c>
      <c r="D43" s="290" t="s">
        <v>579</v>
      </c>
      <c r="E43" s="290" t="s">
        <v>580</v>
      </c>
      <c r="F43" s="290" t="s">
        <v>470</v>
      </c>
      <c r="G43" s="290" t="s">
        <v>536</v>
      </c>
      <c r="H43" s="290" t="s">
        <v>581</v>
      </c>
      <c r="I43" s="289"/>
      <c r="J43" s="289"/>
    </row>
    <row r="44" spans="1:10" ht="12.75">
      <c r="A44" s="279"/>
      <c r="B44" s="279"/>
      <c r="C44" s="279"/>
      <c r="D44" s="279"/>
      <c r="E44" s="279"/>
      <c r="F44" s="279"/>
      <c r="G44" s="279"/>
      <c r="H44" s="279"/>
      <c r="I44" s="279"/>
      <c r="J44" s="279"/>
    </row>
    <row r="45" spans="1:10" ht="89.25">
      <c r="A45" s="280">
        <v>10</v>
      </c>
      <c r="B45" s="281">
        <v>427</v>
      </c>
      <c r="C45" s="282" t="s">
        <v>582</v>
      </c>
      <c r="D45" s="283" t="s">
        <v>365</v>
      </c>
      <c r="E45" s="284" t="s">
        <v>583</v>
      </c>
      <c r="F45" s="280">
        <v>4799</v>
      </c>
      <c r="G45" s="285"/>
      <c r="H45" s="286" t="s">
        <v>367</v>
      </c>
      <c r="I45" s="283"/>
      <c r="J45" s="283" t="s">
        <v>584</v>
      </c>
    </row>
    <row r="46" spans="1:10" ht="12.75">
      <c r="A46" s="287"/>
      <c r="B46" s="288" t="s">
        <v>571</v>
      </c>
      <c r="C46" s="288" t="s">
        <v>585</v>
      </c>
      <c r="D46" s="288" t="s">
        <v>586</v>
      </c>
      <c r="E46" s="288" t="s">
        <v>587</v>
      </c>
      <c r="F46" s="288" t="s">
        <v>588</v>
      </c>
      <c r="G46" s="288" t="s">
        <v>484</v>
      </c>
      <c r="H46" s="288" t="s">
        <v>589</v>
      </c>
      <c r="I46" s="289"/>
      <c r="J46" s="289"/>
    </row>
    <row r="47" spans="1:10" ht="12.75">
      <c r="A47" s="287"/>
      <c r="B47" s="290" t="s">
        <v>577</v>
      </c>
      <c r="C47" s="290" t="s">
        <v>590</v>
      </c>
      <c r="D47" s="290" t="s">
        <v>591</v>
      </c>
      <c r="E47" s="290" t="s">
        <v>592</v>
      </c>
      <c r="F47" s="290" t="s">
        <v>593</v>
      </c>
      <c r="G47" s="290" t="s">
        <v>489</v>
      </c>
      <c r="H47" s="290" t="s">
        <v>594</v>
      </c>
      <c r="I47" s="289"/>
      <c r="J47" s="289"/>
    </row>
    <row r="48" spans="1:10" ht="12.75">
      <c r="A48" s="279"/>
      <c r="B48" s="279"/>
      <c r="C48" s="279"/>
      <c r="D48" s="279"/>
      <c r="E48" s="279"/>
      <c r="F48" s="279"/>
      <c r="G48" s="279"/>
      <c r="H48" s="279"/>
      <c r="I48" s="279"/>
      <c r="J48" s="279"/>
    </row>
    <row r="49" spans="1:10" ht="63.75">
      <c r="A49" s="280">
        <v>11</v>
      </c>
      <c r="B49" s="281">
        <v>306</v>
      </c>
      <c r="C49" s="282" t="s">
        <v>595</v>
      </c>
      <c r="D49" s="283" t="s">
        <v>596</v>
      </c>
      <c r="E49" s="284" t="s">
        <v>597</v>
      </c>
      <c r="F49" s="280">
        <v>4611</v>
      </c>
      <c r="G49" s="285"/>
      <c r="H49" s="286" t="s">
        <v>367</v>
      </c>
      <c r="I49" s="283"/>
      <c r="J49" s="283" t="s">
        <v>598</v>
      </c>
    </row>
    <row r="50" spans="1:10" ht="12.75">
      <c r="A50" s="287"/>
      <c r="B50" s="288" t="s">
        <v>599</v>
      </c>
      <c r="C50" s="288" t="s">
        <v>600</v>
      </c>
      <c r="D50" s="288" t="s">
        <v>601</v>
      </c>
      <c r="E50" s="288" t="s">
        <v>587</v>
      </c>
      <c r="F50" s="288" t="s">
        <v>602</v>
      </c>
      <c r="G50" s="288" t="s">
        <v>603</v>
      </c>
      <c r="H50" s="288" t="s">
        <v>604</v>
      </c>
      <c r="I50" s="289"/>
      <c r="J50" s="289"/>
    </row>
    <row r="51" spans="1:10" ht="12.75">
      <c r="A51" s="287"/>
      <c r="B51" s="290" t="s">
        <v>565</v>
      </c>
      <c r="C51" s="290" t="s">
        <v>605</v>
      </c>
      <c r="D51" s="290" t="s">
        <v>605</v>
      </c>
      <c r="E51" s="290" t="s">
        <v>592</v>
      </c>
      <c r="F51" s="290" t="s">
        <v>606</v>
      </c>
      <c r="G51" s="290" t="s">
        <v>607</v>
      </c>
      <c r="H51" s="290" t="s">
        <v>608</v>
      </c>
      <c r="I51" s="289"/>
      <c r="J51" s="289"/>
    </row>
    <row r="52" spans="1:10" ht="12.75">
      <c r="A52" s="279"/>
      <c r="B52" s="279"/>
      <c r="C52" s="279"/>
      <c r="D52" s="279"/>
      <c r="E52" s="279"/>
      <c r="F52" s="279"/>
      <c r="G52" s="279"/>
      <c r="H52" s="279"/>
      <c r="I52" s="279"/>
      <c r="J52" s="279"/>
    </row>
    <row r="53" spans="1:10" ht="63.75">
      <c r="A53" s="280">
        <v>12</v>
      </c>
      <c r="B53" s="281">
        <v>403</v>
      </c>
      <c r="C53" s="282" t="s">
        <v>609</v>
      </c>
      <c r="D53" s="283" t="s">
        <v>365</v>
      </c>
      <c r="E53" s="284" t="s">
        <v>610</v>
      </c>
      <c r="F53" s="280">
        <v>4580</v>
      </c>
      <c r="G53" s="285"/>
      <c r="H53" s="286" t="s">
        <v>367</v>
      </c>
      <c r="I53" s="283"/>
      <c r="J53" s="283" t="s">
        <v>611</v>
      </c>
    </row>
    <row r="54" spans="1:10" ht="12.75">
      <c r="A54" s="287"/>
      <c r="B54" s="288" t="s">
        <v>445</v>
      </c>
      <c r="C54" s="288" t="s">
        <v>612</v>
      </c>
      <c r="D54" s="288" t="s">
        <v>613</v>
      </c>
      <c r="E54" s="288" t="s">
        <v>559</v>
      </c>
      <c r="F54" s="288" t="s">
        <v>614</v>
      </c>
      <c r="G54" s="288" t="s">
        <v>603</v>
      </c>
      <c r="H54" s="288" t="s">
        <v>615</v>
      </c>
      <c r="I54" s="289"/>
      <c r="J54" s="289"/>
    </row>
    <row r="55" spans="1:10" ht="12.75">
      <c r="A55" s="287"/>
      <c r="B55" s="290" t="s">
        <v>608</v>
      </c>
      <c r="C55" s="290" t="s">
        <v>616</v>
      </c>
      <c r="D55" s="290" t="s">
        <v>617</v>
      </c>
      <c r="E55" s="290" t="s">
        <v>565</v>
      </c>
      <c r="F55" s="290" t="s">
        <v>618</v>
      </c>
      <c r="G55" s="290" t="s">
        <v>607</v>
      </c>
      <c r="H55" s="290" t="s">
        <v>550</v>
      </c>
      <c r="I55" s="289"/>
      <c r="J55" s="289"/>
    </row>
    <row r="56" spans="1:10" ht="12.75">
      <c r="A56" s="279"/>
      <c r="B56" s="279"/>
      <c r="C56" s="279"/>
      <c r="D56" s="279"/>
      <c r="E56" s="279"/>
      <c r="F56" s="279"/>
      <c r="G56" s="279"/>
      <c r="H56" s="279"/>
      <c r="I56" s="279"/>
      <c r="J56" s="279"/>
    </row>
    <row r="57" spans="1:10" ht="102">
      <c r="A57" s="280">
        <v>13</v>
      </c>
      <c r="B57" s="281">
        <v>569</v>
      </c>
      <c r="C57" s="282" t="s">
        <v>619</v>
      </c>
      <c r="D57" s="283" t="s">
        <v>620</v>
      </c>
      <c r="E57" s="284" t="s">
        <v>621</v>
      </c>
      <c r="F57" s="280">
        <v>4561</v>
      </c>
      <c r="G57" s="285"/>
      <c r="H57" s="286" t="s">
        <v>367</v>
      </c>
      <c r="I57" s="283"/>
      <c r="J57" s="283" t="s">
        <v>622</v>
      </c>
    </row>
    <row r="58" spans="1:10" ht="12.75">
      <c r="A58" s="287"/>
      <c r="B58" s="288" t="s">
        <v>623</v>
      </c>
      <c r="C58" s="288" t="s">
        <v>624</v>
      </c>
      <c r="D58" s="288" t="s">
        <v>625</v>
      </c>
      <c r="E58" s="288" t="s">
        <v>626</v>
      </c>
      <c r="F58" s="288" t="s">
        <v>627</v>
      </c>
      <c r="G58" s="288" t="s">
        <v>628</v>
      </c>
      <c r="H58" s="288" t="s">
        <v>629</v>
      </c>
      <c r="I58" s="289"/>
      <c r="J58" s="289"/>
    </row>
    <row r="59" spans="1:10" ht="12.75">
      <c r="A59" s="287"/>
      <c r="B59" s="290" t="s">
        <v>630</v>
      </c>
      <c r="C59" s="290" t="s">
        <v>631</v>
      </c>
      <c r="D59" s="290" t="s">
        <v>618</v>
      </c>
      <c r="E59" s="290" t="s">
        <v>632</v>
      </c>
      <c r="F59" s="290" t="s">
        <v>633</v>
      </c>
      <c r="G59" s="290" t="s">
        <v>634</v>
      </c>
      <c r="H59" s="290" t="s">
        <v>635</v>
      </c>
      <c r="I59" s="289"/>
      <c r="J59" s="289"/>
    </row>
    <row r="60" spans="1:10" ht="12.75">
      <c r="A60" s="279"/>
      <c r="B60" s="279"/>
      <c r="C60" s="279"/>
      <c r="D60" s="279"/>
      <c r="E60" s="279"/>
      <c r="F60" s="279"/>
      <c r="G60" s="279"/>
      <c r="H60" s="279"/>
      <c r="I60" s="279"/>
      <c r="J60" s="279"/>
    </row>
    <row r="61" spans="1:10" ht="63.75">
      <c r="A61" s="280">
        <v>14</v>
      </c>
      <c r="B61" s="281">
        <v>1512</v>
      </c>
      <c r="C61" s="282" t="s">
        <v>636</v>
      </c>
      <c r="D61" s="283" t="s">
        <v>637</v>
      </c>
      <c r="E61" s="284" t="s">
        <v>638</v>
      </c>
      <c r="F61" s="280">
        <v>4524</v>
      </c>
      <c r="G61" s="285"/>
      <c r="H61" s="286" t="s">
        <v>367</v>
      </c>
      <c r="I61" s="283"/>
      <c r="J61" s="283" t="s">
        <v>639</v>
      </c>
    </row>
    <row r="62" spans="1:10" ht="12.75">
      <c r="A62" s="287"/>
      <c r="B62" s="288" t="s">
        <v>640</v>
      </c>
      <c r="C62" s="288" t="s">
        <v>641</v>
      </c>
      <c r="D62" s="288" t="s">
        <v>642</v>
      </c>
      <c r="E62" s="288" t="s">
        <v>559</v>
      </c>
      <c r="F62" s="288" t="s">
        <v>643</v>
      </c>
      <c r="G62" s="288" t="s">
        <v>644</v>
      </c>
      <c r="H62" s="288" t="s">
        <v>645</v>
      </c>
      <c r="I62" s="289"/>
      <c r="J62" s="289"/>
    </row>
    <row r="63" spans="1:10" ht="12.75">
      <c r="A63" s="287"/>
      <c r="B63" s="290" t="s">
        <v>646</v>
      </c>
      <c r="C63" s="290" t="s">
        <v>647</v>
      </c>
      <c r="D63" s="290" t="s">
        <v>648</v>
      </c>
      <c r="E63" s="290" t="s">
        <v>565</v>
      </c>
      <c r="F63" s="290" t="s">
        <v>649</v>
      </c>
      <c r="G63" s="290" t="s">
        <v>376</v>
      </c>
      <c r="H63" s="290" t="s">
        <v>650</v>
      </c>
      <c r="I63" s="289"/>
      <c r="J63" s="289"/>
    </row>
    <row r="64" spans="1:10" ht="12.75">
      <c r="A64" s="279"/>
      <c r="B64" s="279"/>
      <c r="C64" s="279"/>
      <c r="D64" s="279"/>
      <c r="E64" s="279"/>
      <c r="F64" s="279"/>
      <c r="G64" s="279"/>
      <c r="H64" s="279"/>
      <c r="I64" s="279"/>
      <c r="J64" s="279"/>
    </row>
    <row r="65" spans="1:10" ht="51">
      <c r="A65" s="280">
        <v>15</v>
      </c>
      <c r="B65" s="281">
        <v>265</v>
      </c>
      <c r="C65" s="282" t="s">
        <v>651</v>
      </c>
      <c r="D65" s="283" t="s">
        <v>652</v>
      </c>
      <c r="E65" s="284" t="s">
        <v>653</v>
      </c>
      <c r="F65" s="280">
        <v>4353</v>
      </c>
      <c r="G65" s="285"/>
      <c r="H65" s="286" t="s">
        <v>367</v>
      </c>
      <c r="I65" s="283"/>
      <c r="J65" s="283" t="s">
        <v>654</v>
      </c>
    </row>
    <row r="66" spans="1:10" ht="12.75">
      <c r="A66" s="287"/>
      <c r="B66" s="288" t="s">
        <v>655</v>
      </c>
      <c r="C66" s="288" t="s">
        <v>656</v>
      </c>
      <c r="D66" s="288" t="s">
        <v>657</v>
      </c>
      <c r="E66" s="288" t="s">
        <v>559</v>
      </c>
      <c r="F66" s="288" t="s">
        <v>339</v>
      </c>
      <c r="G66" s="288" t="s">
        <v>414</v>
      </c>
      <c r="H66" s="288" t="s">
        <v>658</v>
      </c>
      <c r="I66" s="289"/>
      <c r="J66" s="289"/>
    </row>
    <row r="67" spans="1:10" ht="12.75">
      <c r="A67" s="287"/>
      <c r="B67" s="290" t="s">
        <v>659</v>
      </c>
      <c r="C67" s="290" t="s">
        <v>547</v>
      </c>
      <c r="D67" s="290" t="s">
        <v>605</v>
      </c>
      <c r="E67" s="290" t="s">
        <v>565</v>
      </c>
      <c r="F67" s="290" t="s">
        <v>660</v>
      </c>
      <c r="G67" s="290"/>
      <c r="H67" s="290" t="s">
        <v>661</v>
      </c>
      <c r="I67" s="289"/>
      <c r="J67" s="289"/>
    </row>
    <row r="68" spans="1:10" ht="12.75">
      <c r="A68" s="279"/>
      <c r="B68" s="279"/>
      <c r="C68" s="279"/>
      <c r="D68" s="279"/>
      <c r="E68" s="279"/>
      <c r="F68" s="279"/>
      <c r="G68" s="279"/>
      <c r="H68" s="279"/>
      <c r="I68" s="279"/>
      <c r="J68" s="279"/>
    </row>
    <row r="69" spans="1:10" ht="76.5">
      <c r="A69" s="291"/>
      <c r="B69" s="281">
        <v>1418</v>
      </c>
      <c r="C69" s="282" t="s">
        <v>662</v>
      </c>
      <c r="D69" s="283" t="s">
        <v>476</v>
      </c>
      <c r="E69" s="284" t="s">
        <v>663</v>
      </c>
      <c r="F69" s="291"/>
      <c r="G69" s="285"/>
      <c r="H69" s="286"/>
      <c r="I69" s="283"/>
      <c r="J69" s="283" t="s">
        <v>664</v>
      </c>
    </row>
    <row r="70" spans="1:10" ht="12.75">
      <c r="A70" s="287"/>
      <c r="B70" s="288" t="s">
        <v>665</v>
      </c>
      <c r="C70" s="288" t="s">
        <v>666</v>
      </c>
      <c r="D70" s="288" t="s">
        <v>496</v>
      </c>
      <c r="E70" s="288" t="s">
        <v>574</v>
      </c>
      <c r="F70" s="288" t="s">
        <v>667</v>
      </c>
      <c r="G70" s="288" t="s">
        <v>449</v>
      </c>
      <c r="H70" s="288" t="s">
        <v>415</v>
      </c>
      <c r="I70" s="289"/>
      <c r="J70" s="289"/>
    </row>
    <row r="71" spans="1:10" ht="12.75">
      <c r="A71" s="287"/>
      <c r="B71" s="290" t="s">
        <v>668</v>
      </c>
      <c r="C71" s="290" t="s">
        <v>536</v>
      </c>
      <c r="D71" s="290" t="s">
        <v>503</v>
      </c>
      <c r="E71" s="290" t="s">
        <v>580</v>
      </c>
      <c r="F71" s="290" t="s">
        <v>669</v>
      </c>
      <c r="G71" s="290" t="s">
        <v>456</v>
      </c>
      <c r="H71" s="290"/>
      <c r="I71" s="289"/>
      <c r="J71" s="289"/>
    </row>
    <row r="72" spans="1:10" ht="12.75">
      <c r="A72" s="279"/>
      <c r="B72" s="279"/>
      <c r="C72" s="279"/>
      <c r="D72" s="279"/>
      <c r="E72" s="279"/>
      <c r="F72" s="279"/>
      <c r="G72" s="279"/>
      <c r="H72" s="279"/>
      <c r="I72" s="279"/>
      <c r="J72" s="279"/>
    </row>
    <row r="73" spans="1:10" ht="51">
      <c r="A73" s="291"/>
      <c r="B73" s="281">
        <v>694</v>
      </c>
      <c r="C73" s="282" t="s">
        <v>670</v>
      </c>
      <c r="D73" s="283" t="s">
        <v>408</v>
      </c>
      <c r="E73" s="284" t="s">
        <v>671</v>
      </c>
      <c r="F73" s="291"/>
      <c r="G73" s="285"/>
      <c r="H73" s="286"/>
      <c r="I73" s="283"/>
      <c r="J73" s="283" t="s">
        <v>510</v>
      </c>
    </row>
    <row r="74" spans="1:10" ht="12.75">
      <c r="A74" s="287"/>
      <c r="B74" s="288" t="s">
        <v>672</v>
      </c>
      <c r="C74" s="288" t="s">
        <v>673</v>
      </c>
      <c r="D74" s="288" t="s">
        <v>674</v>
      </c>
      <c r="E74" s="288" t="s">
        <v>675</v>
      </c>
      <c r="F74" s="288" t="s">
        <v>421</v>
      </c>
      <c r="G74" s="288" t="s">
        <v>415</v>
      </c>
      <c r="H74" s="288" t="s">
        <v>415</v>
      </c>
      <c r="I74" s="289"/>
      <c r="J74" s="289"/>
    </row>
    <row r="75" spans="1:10" ht="12.75">
      <c r="A75" s="287"/>
      <c r="B75" s="290" t="s">
        <v>676</v>
      </c>
      <c r="C75" s="290" t="s">
        <v>677</v>
      </c>
      <c r="D75" s="290" t="s">
        <v>678</v>
      </c>
      <c r="E75" s="290" t="s">
        <v>679</v>
      </c>
      <c r="F75" s="290"/>
      <c r="G75" s="290"/>
      <c r="H75" s="290"/>
      <c r="I75" s="289"/>
      <c r="J75" s="289"/>
    </row>
    <row r="76" spans="1:10" ht="12.75">
      <c r="A76" s="279"/>
      <c r="B76" s="279"/>
      <c r="C76" s="279"/>
      <c r="D76" s="279"/>
      <c r="E76" s="279"/>
      <c r="F76" s="279"/>
      <c r="G76" s="279"/>
      <c r="H76" s="279"/>
      <c r="I76" s="279"/>
      <c r="J76" s="279"/>
    </row>
    <row r="77" spans="1:10" ht="51">
      <c r="A77" s="291"/>
      <c r="B77" s="281">
        <v>710</v>
      </c>
      <c r="C77" s="282" t="s">
        <v>680</v>
      </c>
      <c r="D77" s="283" t="s">
        <v>408</v>
      </c>
      <c r="E77" s="284" t="s">
        <v>681</v>
      </c>
      <c r="F77" s="291"/>
      <c r="G77" s="285"/>
      <c r="H77" s="286"/>
      <c r="I77" s="283"/>
      <c r="J77" s="283" t="s">
        <v>682</v>
      </c>
    </row>
    <row r="78" spans="1:10" ht="12.75">
      <c r="A78" s="287"/>
      <c r="B78" s="288" t="s">
        <v>445</v>
      </c>
      <c r="C78" s="288" t="s">
        <v>683</v>
      </c>
      <c r="D78" s="288" t="s">
        <v>684</v>
      </c>
      <c r="E78" s="288" t="s">
        <v>626</v>
      </c>
      <c r="F78" s="288" t="s">
        <v>421</v>
      </c>
      <c r="G78" s="288" t="s">
        <v>415</v>
      </c>
      <c r="H78" s="288" t="s">
        <v>415</v>
      </c>
      <c r="I78" s="289"/>
      <c r="J78" s="289"/>
    </row>
    <row r="79" spans="1:10" ht="12.75">
      <c r="A79" s="287"/>
      <c r="B79" s="290" t="s">
        <v>608</v>
      </c>
      <c r="C79" s="290" t="s">
        <v>685</v>
      </c>
      <c r="D79" s="290" t="s">
        <v>686</v>
      </c>
      <c r="E79" s="290" t="s">
        <v>632</v>
      </c>
      <c r="F79" s="290"/>
      <c r="G79" s="290"/>
      <c r="H79" s="290"/>
      <c r="I79" s="289"/>
      <c r="J79" s="289"/>
    </row>
  </sheetData>
  <sheetProtection/>
  <mergeCells count="22">
    <mergeCell ref="A66:A67"/>
    <mergeCell ref="A70:A71"/>
    <mergeCell ref="A74:A75"/>
    <mergeCell ref="A78:A79"/>
    <mergeCell ref="A42:A43"/>
    <mergeCell ref="A46:A47"/>
    <mergeCell ref="A50:A51"/>
    <mergeCell ref="A54:A55"/>
    <mergeCell ref="A58:A59"/>
    <mergeCell ref="A62:A63"/>
    <mergeCell ref="A18:A19"/>
    <mergeCell ref="A22:A23"/>
    <mergeCell ref="A26:A27"/>
    <mergeCell ref="A30:A31"/>
    <mergeCell ref="A34:A35"/>
    <mergeCell ref="A38:A39"/>
    <mergeCell ref="A3:G3"/>
    <mergeCell ref="A4:G4"/>
    <mergeCell ref="A5:C5"/>
    <mergeCell ref="E5:G5"/>
    <mergeCell ref="A10:A11"/>
    <mergeCell ref="A14:A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2">
      <selection activeCell="F23" sqref="F23"/>
    </sheetView>
  </sheetViews>
  <sheetFormatPr defaultColWidth="9.00390625" defaultRowHeight="12.75"/>
  <cols>
    <col min="1" max="1" width="9.125" style="34" customWidth="1"/>
    <col min="2" max="2" width="26.875" style="34" customWidth="1"/>
    <col min="3" max="3" width="7.25390625" style="34" customWidth="1"/>
    <col min="4" max="4" width="9.125" style="34" customWidth="1"/>
    <col min="5" max="5" width="13.75390625" style="34" customWidth="1"/>
    <col min="6" max="6" width="8.125" style="34" customWidth="1"/>
    <col min="7" max="7" width="21.875" style="34" customWidth="1"/>
    <col min="8" max="8" width="15.875" style="34" customWidth="1"/>
    <col min="9" max="11" width="9.125" style="34" customWidth="1"/>
    <col min="12" max="12" width="11.875" style="34" customWidth="1"/>
    <col min="13" max="16384" width="9.125" style="34" customWidth="1"/>
  </cols>
  <sheetData>
    <row r="1" spans="1:10" ht="33" customHeight="1">
      <c r="A1" s="12"/>
      <c r="D1" s="115"/>
      <c r="E1" s="131" t="s">
        <v>157</v>
      </c>
      <c r="F1" s="115"/>
      <c r="G1" s="115"/>
      <c r="H1" s="71"/>
      <c r="I1" s="71"/>
      <c r="J1" s="71"/>
    </row>
    <row r="2" spans="4:9" ht="31.5" customHeight="1">
      <c r="D2" s="114"/>
      <c r="E2" s="131" t="s">
        <v>213</v>
      </c>
      <c r="F2" s="114"/>
      <c r="G2" s="114"/>
      <c r="H2" s="14"/>
      <c r="I2" s="14"/>
    </row>
    <row r="3" spans="6:11" ht="18.75">
      <c r="F3" s="17"/>
      <c r="G3" s="138" t="s">
        <v>214</v>
      </c>
      <c r="H3" s="14"/>
      <c r="J3" s="76"/>
      <c r="K3" s="14"/>
    </row>
    <row r="4" spans="6:11" ht="18.75">
      <c r="F4" s="17"/>
      <c r="G4" s="70"/>
      <c r="H4" s="14"/>
      <c r="J4" s="76"/>
      <c r="K4" s="14"/>
    </row>
    <row r="5" spans="3:9" ht="20.25" customHeight="1">
      <c r="C5" s="35"/>
      <c r="D5" s="35" t="s">
        <v>1</v>
      </c>
      <c r="E5" s="35"/>
      <c r="F5" s="35"/>
      <c r="G5" s="35"/>
      <c r="H5" s="35"/>
      <c r="I5" s="35"/>
    </row>
    <row r="6" ht="12.75">
      <c r="B6" s="36"/>
    </row>
    <row r="7" spans="2:7" ht="15">
      <c r="B7" s="40"/>
      <c r="D7" s="39"/>
      <c r="E7" s="39"/>
      <c r="F7" s="39"/>
      <c r="G7" s="39"/>
    </row>
    <row r="8" spans="2:7" ht="15">
      <c r="B8" s="37" t="s">
        <v>62</v>
      </c>
      <c r="D8" s="38" t="s">
        <v>140</v>
      </c>
      <c r="E8" s="38"/>
      <c r="F8" s="38"/>
      <c r="G8" s="39" t="s">
        <v>119</v>
      </c>
    </row>
    <row r="9" spans="2:7" ht="15">
      <c r="B9" s="37" t="s">
        <v>64</v>
      </c>
      <c r="D9" s="38" t="s">
        <v>145</v>
      </c>
      <c r="E9" s="38"/>
      <c r="F9" s="38" t="s">
        <v>63</v>
      </c>
      <c r="G9" s="38" t="s">
        <v>71</v>
      </c>
    </row>
    <row r="10" spans="2:7" ht="15.75">
      <c r="B10" s="37" t="s">
        <v>2</v>
      </c>
      <c r="C10" s="40"/>
      <c r="D10" s="38" t="s">
        <v>141</v>
      </c>
      <c r="F10" s="39" t="s">
        <v>63</v>
      </c>
      <c r="G10" s="39" t="s">
        <v>119</v>
      </c>
    </row>
    <row r="11" spans="2:7" ht="15.75">
      <c r="B11" s="37" t="s">
        <v>66</v>
      </c>
      <c r="C11" s="40"/>
      <c r="D11" s="39" t="s">
        <v>142</v>
      </c>
      <c r="E11" s="39"/>
      <c r="F11" s="39" t="s">
        <v>63</v>
      </c>
      <c r="G11" s="39" t="s">
        <v>119</v>
      </c>
    </row>
    <row r="12" spans="2:7" ht="15.75">
      <c r="B12" s="37" t="s">
        <v>3</v>
      </c>
      <c r="C12" s="40"/>
      <c r="D12" s="39" t="s">
        <v>98</v>
      </c>
      <c r="E12" s="38"/>
      <c r="F12" s="38" t="s">
        <v>63</v>
      </c>
      <c r="G12" s="38" t="s">
        <v>10</v>
      </c>
    </row>
    <row r="14" spans="2:7" ht="15">
      <c r="B14" s="37" t="s">
        <v>67</v>
      </c>
      <c r="D14" s="38" t="s">
        <v>227</v>
      </c>
      <c r="G14" s="39" t="s">
        <v>10</v>
      </c>
    </row>
    <row r="15" spans="2:7" ht="15">
      <c r="B15" s="40"/>
      <c r="C15" s="40"/>
      <c r="D15" s="39"/>
      <c r="E15" s="39"/>
      <c r="F15" s="39"/>
      <c r="G15" s="39"/>
    </row>
    <row r="16" spans="2:7" ht="15.75">
      <c r="B16" s="37" t="s">
        <v>4</v>
      </c>
      <c r="C16" s="40"/>
      <c r="D16" s="39"/>
      <c r="E16" s="39"/>
      <c r="F16" s="39"/>
      <c r="G16" s="39"/>
    </row>
    <row r="17" spans="2:7" ht="15">
      <c r="B17" s="41" t="s">
        <v>68</v>
      </c>
      <c r="C17" s="40"/>
      <c r="D17" s="38" t="s">
        <v>114</v>
      </c>
      <c r="F17" s="39" t="s">
        <v>0</v>
      </c>
      <c r="G17" s="38" t="s">
        <v>115</v>
      </c>
    </row>
    <row r="18" spans="2:7" ht="15">
      <c r="B18" s="41"/>
      <c r="D18" s="38" t="s">
        <v>321</v>
      </c>
      <c r="E18" s="38"/>
      <c r="F18" s="38"/>
      <c r="G18" s="38" t="s">
        <v>322</v>
      </c>
    </row>
    <row r="19" spans="2:7" ht="15">
      <c r="B19" s="41"/>
      <c r="D19" s="38"/>
      <c r="E19" s="38"/>
      <c r="F19" s="38"/>
      <c r="G19" s="38"/>
    </row>
    <row r="20" spans="2:7" ht="15">
      <c r="B20" s="41" t="s">
        <v>69</v>
      </c>
      <c r="C20" s="40"/>
      <c r="D20" s="39" t="s">
        <v>70</v>
      </c>
      <c r="E20" s="39"/>
      <c r="F20" s="39" t="s">
        <v>63</v>
      </c>
      <c r="G20" s="39" t="s">
        <v>71</v>
      </c>
    </row>
    <row r="21" spans="2:7" ht="15">
      <c r="B21" s="41"/>
      <c r="C21" s="40"/>
      <c r="D21" s="39"/>
      <c r="E21" s="39"/>
      <c r="F21" s="39"/>
      <c r="G21" s="39"/>
    </row>
    <row r="22" spans="2:7" ht="15">
      <c r="B22" s="41"/>
      <c r="C22" s="40"/>
      <c r="D22" s="39"/>
      <c r="E22" s="39"/>
      <c r="F22" s="39"/>
      <c r="G22" s="39"/>
    </row>
    <row r="23" spans="2:7" ht="15">
      <c r="B23" s="41"/>
      <c r="C23" s="40"/>
      <c r="D23" s="39"/>
      <c r="E23" s="39"/>
      <c r="F23" s="39"/>
      <c r="G23" s="39"/>
    </row>
    <row r="24" spans="2:7" ht="15.75">
      <c r="B24" s="37" t="s">
        <v>5</v>
      </c>
      <c r="C24" s="40"/>
      <c r="D24" s="39"/>
      <c r="E24" s="39"/>
      <c r="F24" s="39"/>
      <c r="G24" s="39"/>
    </row>
    <row r="25" spans="2:7" ht="15">
      <c r="B25" s="41" t="s">
        <v>72</v>
      </c>
      <c r="D25" s="38" t="s">
        <v>323</v>
      </c>
      <c r="E25" s="38"/>
      <c r="F25" s="38" t="s">
        <v>63</v>
      </c>
      <c r="G25" s="38" t="s">
        <v>71</v>
      </c>
    </row>
    <row r="26" spans="2:7" ht="15">
      <c r="B26" s="41" t="s">
        <v>73</v>
      </c>
      <c r="C26" s="40"/>
      <c r="D26" s="39" t="s">
        <v>74</v>
      </c>
      <c r="E26" s="39"/>
      <c r="F26" s="39" t="s">
        <v>63</v>
      </c>
      <c r="G26" s="39" t="s">
        <v>75</v>
      </c>
    </row>
    <row r="27" spans="2:7" ht="15">
      <c r="B27" s="41" t="s">
        <v>76</v>
      </c>
      <c r="C27" s="40"/>
      <c r="D27" s="39" t="s">
        <v>143</v>
      </c>
      <c r="E27" s="39"/>
      <c r="F27" s="39" t="s">
        <v>63</v>
      </c>
      <c r="G27" s="39" t="s">
        <v>144</v>
      </c>
    </row>
    <row r="28" spans="2:7" ht="15">
      <c r="B28" s="41" t="s">
        <v>77</v>
      </c>
      <c r="C28" s="40"/>
      <c r="D28" s="38" t="s">
        <v>324</v>
      </c>
      <c r="F28" s="217" t="s">
        <v>63</v>
      </c>
      <c r="G28" s="217" t="s">
        <v>325</v>
      </c>
    </row>
    <row r="29" spans="2:7" ht="15">
      <c r="B29" s="41" t="s">
        <v>78</v>
      </c>
      <c r="C29" s="40"/>
      <c r="D29" s="38" t="s">
        <v>146</v>
      </c>
      <c r="E29" s="38"/>
      <c r="F29" s="38" t="s">
        <v>63</v>
      </c>
      <c r="G29" s="38" t="s">
        <v>79</v>
      </c>
    </row>
    <row r="30" spans="2:7" ht="15">
      <c r="B30" s="41" t="s">
        <v>147</v>
      </c>
      <c r="C30" s="40"/>
      <c r="D30" s="38" t="s">
        <v>148</v>
      </c>
      <c r="E30" s="38"/>
      <c r="F30" s="38" t="s">
        <v>63</v>
      </c>
      <c r="G30" s="38" t="s">
        <v>149</v>
      </c>
    </row>
    <row r="31" spans="2:7" ht="15">
      <c r="B31" s="41"/>
      <c r="C31" s="40"/>
      <c r="D31" s="38"/>
      <c r="E31" s="38"/>
      <c r="F31" s="38"/>
      <c r="G31" s="38"/>
    </row>
    <row r="33" spans="2:7" ht="15.75">
      <c r="B33" s="37" t="s">
        <v>80</v>
      </c>
      <c r="C33" s="40"/>
      <c r="D33" s="38" t="s">
        <v>212</v>
      </c>
      <c r="E33" s="69"/>
      <c r="F33" s="69"/>
      <c r="G33" s="68" t="s">
        <v>10</v>
      </c>
    </row>
    <row r="34" spans="2:7" ht="15">
      <c r="B34" s="39"/>
      <c r="C34" s="40"/>
      <c r="D34" s="38" t="s">
        <v>65</v>
      </c>
      <c r="E34" s="39"/>
      <c r="F34" s="39" t="s">
        <v>63</v>
      </c>
      <c r="G34" s="38" t="s">
        <v>97</v>
      </c>
    </row>
    <row r="35" spans="2:7" ht="15">
      <c r="B35" s="39"/>
      <c r="C35" s="40"/>
      <c r="D35" s="38" t="s">
        <v>150</v>
      </c>
      <c r="E35" s="38"/>
      <c r="F35" s="38" t="s">
        <v>0</v>
      </c>
      <c r="G35" s="68" t="s">
        <v>10</v>
      </c>
    </row>
    <row r="38" ht="14.25">
      <c r="D38" s="38"/>
    </row>
    <row r="41" spans="4:7" ht="14.25">
      <c r="D41" s="38"/>
      <c r="E41" s="38"/>
      <c r="F41" s="38"/>
      <c r="G41" s="68"/>
    </row>
    <row r="65" spans="2:7" ht="15">
      <c r="B65" s="41" t="s">
        <v>116</v>
      </c>
      <c r="C65" s="40"/>
      <c r="D65" s="39" t="s">
        <v>118</v>
      </c>
      <c r="E65" s="39"/>
      <c r="F65" s="39"/>
      <c r="G65" s="39" t="s">
        <v>97</v>
      </c>
    </row>
    <row r="66" spans="2:7" ht="15">
      <c r="B66" s="41"/>
      <c r="C66" s="40"/>
      <c r="D66" s="39" t="s">
        <v>117</v>
      </c>
      <c r="E66" s="39"/>
      <c r="F66" s="39"/>
      <c r="G66" s="39" t="s">
        <v>75</v>
      </c>
    </row>
    <row r="68" spans="2:6" ht="15.75">
      <c r="B68" s="37" t="s">
        <v>113</v>
      </c>
      <c r="C68" s="40"/>
      <c r="E68" s="39"/>
      <c r="F68" s="39" t="s">
        <v>63</v>
      </c>
    </row>
  </sheetData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="90" zoomScaleNormal="90" zoomScalePageLayoutView="0" workbookViewId="0" topLeftCell="A10">
      <selection activeCell="F33" sqref="F33"/>
    </sheetView>
  </sheetViews>
  <sheetFormatPr defaultColWidth="9.00390625" defaultRowHeight="12.75"/>
  <cols>
    <col min="1" max="1" width="9.375" style="0" customWidth="1"/>
    <col min="2" max="2" width="8.00390625" style="4" customWidth="1"/>
    <col min="3" max="3" width="31.375" style="0" customWidth="1"/>
    <col min="4" max="6" width="12.25390625" style="0" customWidth="1"/>
  </cols>
  <sheetData>
    <row r="1" spans="1:6" ht="18.75">
      <c r="A1" s="240" t="s">
        <v>216</v>
      </c>
      <c r="B1" s="240"/>
      <c r="C1" s="240"/>
      <c r="D1" s="240"/>
      <c r="E1" s="240"/>
      <c r="F1" s="240"/>
    </row>
    <row r="2" spans="1:9" ht="20.25" customHeight="1">
      <c r="A2" s="240" t="s">
        <v>6</v>
      </c>
      <c r="B2" s="240"/>
      <c r="C2" s="240"/>
      <c r="D2" s="240"/>
      <c r="E2" s="240"/>
      <c r="F2" s="240"/>
      <c r="G2" s="1"/>
      <c r="H2" s="1"/>
      <c r="I2" s="1"/>
    </row>
    <row r="3" spans="1:8" ht="22.5" customHeight="1">
      <c r="A3" s="140"/>
      <c r="B3" s="140"/>
      <c r="C3" s="140"/>
      <c r="D3" s="131" t="s">
        <v>315</v>
      </c>
      <c r="E3" s="140"/>
      <c r="F3" s="140"/>
      <c r="G3" s="71"/>
      <c r="H3" s="71"/>
    </row>
    <row r="4" spans="1:11" ht="20.25">
      <c r="A4" s="1"/>
      <c r="B4" s="2"/>
      <c r="E4" s="91"/>
      <c r="F4" s="138" t="s">
        <v>214</v>
      </c>
      <c r="G4" s="7"/>
      <c r="K4" s="74"/>
    </row>
    <row r="5" spans="1:16" ht="21">
      <c r="A5" s="1"/>
      <c r="B5" s="2"/>
      <c r="D5" s="3"/>
      <c r="E5" s="92"/>
      <c r="F5" s="70"/>
      <c r="H5" s="90"/>
      <c r="I5" s="90"/>
      <c r="J5" s="90"/>
      <c r="K5" s="90"/>
      <c r="L5" s="90"/>
      <c r="M5" s="90"/>
      <c r="N5" s="90"/>
      <c r="O5" s="90"/>
      <c r="P5" s="90"/>
    </row>
    <row r="6" spans="1:16" ht="21">
      <c r="A6" s="1"/>
      <c r="B6" s="2"/>
      <c r="D6" s="3"/>
      <c r="E6" s="92"/>
      <c r="F6" s="70"/>
      <c r="H6" s="90"/>
      <c r="I6" s="90"/>
      <c r="J6" s="90"/>
      <c r="K6" s="90"/>
      <c r="L6" s="90"/>
      <c r="M6" s="90"/>
      <c r="N6" s="90"/>
      <c r="O6" s="90"/>
      <c r="P6" s="90"/>
    </row>
    <row r="7" spans="1:16" ht="21">
      <c r="A7" s="1"/>
      <c r="B7" s="2"/>
      <c r="D7" s="3"/>
      <c r="E7" s="92"/>
      <c r="F7" s="70"/>
      <c r="H7" s="90"/>
      <c r="I7" s="90"/>
      <c r="J7" s="90"/>
      <c r="K7" s="90"/>
      <c r="L7" s="90"/>
      <c r="M7" s="90"/>
      <c r="N7" s="90"/>
      <c r="O7" s="90"/>
      <c r="P7" s="90"/>
    </row>
    <row r="8" spans="2:16" s="9" customFormat="1" ht="18.75">
      <c r="B8" s="10"/>
      <c r="C8" s="33" t="s">
        <v>7</v>
      </c>
      <c r="G8"/>
      <c r="H8"/>
      <c r="I8"/>
      <c r="J8"/>
      <c r="K8"/>
      <c r="L8"/>
      <c r="M8"/>
      <c r="N8"/>
      <c r="O8"/>
      <c r="P8"/>
    </row>
    <row r="9" spans="2:5" s="9" customFormat="1" ht="18.75">
      <c r="B9" s="10"/>
      <c r="C9" s="8"/>
      <c r="E9" s="67"/>
    </row>
    <row r="10" spans="2:4" ht="23.25" customHeight="1">
      <c r="B10" s="175" t="s">
        <v>19</v>
      </c>
      <c r="C10" s="175" t="s">
        <v>18</v>
      </c>
      <c r="D10" s="175" t="s">
        <v>17</v>
      </c>
    </row>
    <row r="11" spans="1:6" ht="18">
      <c r="A11" s="7"/>
      <c r="B11" s="168">
        <v>1</v>
      </c>
      <c r="C11" s="169" t="s">
        <v>14</v>
      </c>
      <c r="D11" s="170">
        <v>1377</v>
      </c>
      <c r="E11" s="7"/>
      <c r="F11" s="7"/>
    </row>
    <row r="12" spans="1:6" ht="18">
      <c r="A12" s="7"/>
      <c r="B12" s="25">
        <v>2</v>
      </c>
      <c r="C12" s="27" t="s">
        <v>22</v>
      </c>
      <c r="D12" s="28">
        <v>1343</v>
      </c>
      <c r="E12" s="7"/>
      <c r="F12" s="7"/>
    </row>
    <row r="13" spans="1:6" ht="18">
      <c r="A13" s="7"/>
      <c r="B13" s="25">
        <v>3</v>
      </c>
      <c r="C13" s="27" t="s">
        <v>32</v>
      </c>
      <c r="D13" s="28">
        <v>1240</v>
      </c>
      <c r="E13" s="7"/>
      <c r="F13" s="7"/>
    </row>
    <row r="14" spans="1:6" ht="18">
      <c r="A14" s="7"/>
      <c r="B14" s="25">
        <v>4</v>
      </c>
      <c r="C14" s="27" t="s">
        <v>8</v>
      </c>
      <c r="D14" s="28">
        <v>973</v>
      </c>
      <c r="E14" s="7"/>
      <c r="F14" s="7"/>
    </row>
    <row r="15" spans="1:6" ht="18">
      <c r="A15" s="7"/>
      <c r="B15" s="25">
        <v>5</v>
      </c>
      <c r="C15" s="27" t="s">
        <v>23</v>
      </c>
      <c r="D15" s="28">
        <v>895</v>
      </c>
      <c r="E15" s="7"/>
      <c r="F15" s="7"/>
    </row>
    <row r="16" spans="1:6" ht="18">
      <c r="A16" s="7"/>
      <c r="B16" s="25">
        <v>6</v>
      </c>
      <c r="C16" s="27" t="s">
        <v>25</v>
      </c>
      <c r="D16" s="28">
        <v>700</v>
      </c>
      <c r="E16" s="7"/>
      <c r="F16" s="7"/>
    </row>
    <row r="17" spans="1:6" ht="18">
      <c r="A17" s="7"/>
      <c r="B17" s="25">
        <v>7</v>
      </c>
      <c r="C17" s="27" t="s">
        <v>10</v>
      </c>
      <c r="D17" s="28">
        <v>535</v>
      </c>
      <c r="E17" s="7"/>
      <c r="F17" s="7"/>
    </row>
    <row r="18" spans="1:6" ht="18">
      <c r="A18" s="7"/>
      <c r="B18" s="25">
        <v>8</v>
      </c>
      <c r="C18" s="27" t="s">
        <v>24</v>
      </c>
      <c r="D18" s="28">
        <v>470</v>
      </c>
      <c r="E18" s="7"/>
      <c r="F18" s="7"/>
    </row>
    <row r="19" spans="1:6" ht="18">
      <c r="A19" s="7"/>
      <c r="B19" s="25">
        <v>9</v>
      </c>
      <c r="C19" s="27" t="s">
        <v>12</v>
      </c>
      <c r="D19" s="28">
        <v>445</v>
      </c>
      <c r="F19" s="7"/>
    </row>
    <row r="20" spans="1:6" ht="18">
      <c r="A20" s="7"/>
      <c r="B20" s="25">
        <v>10</v>
      </c>
      <c r="C20" s="27" t="s">
        <v>36</v>
      </c>
      <c r="D20" s="28">
        <v>444</v>
      </c>
      <c r="E20" s="7"/>
      <c r="F20" s="7"/>
    </row>
    <row r="21" spans="1:6" ht="18">
      <c r="A21" s="7"/>
      <c r="B21" s="25">
        <v>11</v>
      </c>
      <c r="C21" s="27" t="s">
        <v>33</v>
      </c>
      <c r="D21" s="28">
        <v>415</v>
      </c>
      <c r="E21" s="7"/>
      <c r="F21" s="7"/>
    </row>
    <row r="22" spans="1:6" ht="18">
      <c r="A22" s="7"/>
      <c r="B22" s="25">
        <v>11</v>
      </c>
      <c r="C22" s="27" t="s">
        <v>26</v>
      </c>
      <c r="D22" s="28">
        <v>415</v>
      </c>
      <c r="E22" s="7"/>
      <c r="F22" s="7"/>
    </row>
    <row r="23" spans="1:6" ht="18">
      <c r="A23" s="7"/>
      <c r="B23" s="25">
        <v>12</v>
      </c>
      <c r="C23" s="27" t="s">
        <v>31</v>
      </c>
      <c r="D23" s="28">
        <v>325</v>
      </c>
      <c r="E23" s="7"/>
      <c r="F23" s="7"/>
    </row>
    <row r="24" spans="1:6" ht="18">
      <c r="A24" s="7"/>
      <c r="B24" s="25">
        <v>14</v>
      </c>
      <c r="C24" s="27" t="s">
        <v>29</v>
      </c>
      <c r="D24" s="28">
        <v>310</v>
      </c>
      <c r="E24" s="7"/>
      <c r="F24" s="7"/>
    </row>
    <row r="25" spans="1:6" ht="18">
      <c r="A25" s="7"/>
      <c r="B25" s="25">
        <v>15</v>
      </c>
      <c r="C25" s="27" t="s">
        <v>35</v>
      </c>
      <c r="D25" s="28">
        <v>290</v>
      </c>
      <c r="E25" s="7"/>
      <c r="F25" s="7"/>
    </row>
    <row r="26" spans="1:6" ht="18">
      <c r="A26" s="7"/>
      <c r="B26" s="25">
        <v>16</v>
      </c>
      <c r="C26" s="27" t="s">
        <v>11</v>
      </c>
      <c r="D26" s="28">
        <v>275</v>
      </c>
      <c r="E26" s="7"/>
      <c r="F26" s="7"/>
    </row>
    <row r="27" spans="1:6" ht="18">
      <c r="A27" s="7"/>
      <c r="B27" s="25">
        <v>16</v>
      </c>
      <c r="C27" s="27" t="s">
        <v>16</v>
      </c>
      <c r="D27" s="28">
        <v>275</v>
      </c>
      <c r="E27" s="7"/>
      <c r="F27" s="7"/>
    </row>
    <row r="28" spans="1:6" ht="18">
      <c r="A28" s="7"/>
      <c r="B28" s="25">
        <v>18</v>
      </c>
      <c r="C28" s="27" t="s">
        <v>9</v>
      </c>
      <c r="D28" s="28">
        <v>260</v>
      </c>
      <c r="E28" s="7"/>
      <c r="F28" s="7"/>
    </row>
    <row r="29" spans="1:6" ht="18">
      <c r="A29" s="7"/>
      <c r="B29" s="25">
        <v>18</v>
      </c>
      <c r="C29" s="27" t="s">
        <v>60</v>
      </c>
      <c r="D29" s="28">
        <v>260</v>
      </c>
      <c r="E29" s="7"/>
      <c r="F29" s="7"/>
    </row>
    <row r="30" spans="1:6" ht="18">
      <c r="A30" s="7"/>
      <c r="B30" s="25">
        <v>20</v>
      </c>
      <c r="C30" s="27" t="s">
        <v>21</v>
      </c>
      <c r="D30" s="28">
        <v>220</v>
      </c>
      <c r="E30" s="7"/>
      <c r="F30" s="7"/>
    </row>
    <row r="31" spans="1:6" ht="18">
      <c r="A31" s="7"/>
      <c r="B31" s="25">
        <v>20</v>
      </c>
      <c r="C31" s="27" t="s">
        <v>34</v>
      </c>
      <c r="D31" s="28">
        <v>205</v>
      </c>
      <c r="E31" s="7"/>
      <c r="F31" s="7"/>
    </row>
    <row r="32" spans="1:6" ht="18">
      <c r="A32" s="7"/>
      <c r="B32" s="25">
        <v>22</v>
      </c>
      <c r="C32" s="27" t="s">
        <v>28</v>
      </c>
      <c r="D32" s="30">
        <v>150</v>
      </c>
      <c r="E32" s="7"/>
      <c r="F32" s="7"/>
    </row>
    <row r="33" spans="1:6" ht="18">
      <c r="A33" s="7"/>
      <c r="B33" s="25">
        <v>23</v>
      </c>
      <c r="C33" s="29" t="s">
        <v>15</v>
      </c>
      <c r="D33" s="28">
        <v>130</v>
      </c>
      <c r="E33" s="7"/>
      <c r="F33" s="7"/>
    </row>
    <row r="34" spans="2:5" ht="18">
      <c r="B34" s="25">
        <v>24</v>
      </c>
      <c r="C34" s="27" t="s">
        <v>30</v>
      </c>
      <c r="D34" s="28">
        <v>120</v>
      </c>
      <c r="E34" s="7"/>
    </row>
    <row r="35" spans="2:4" ht="18">
      <c r="B35" s="25">
        <v>25</v>
      </c>
      <c r="C35" s="27" t="s">
        <v>27</v>
      </c>
      <c r="D35" s="28">
        <v>119</v>
      </c>
    </row>
    <row r="36" spans="2:4" ht="18">
      <c r="B36" s="25">
        <v>25</v>
      </c>
      <c r="C36" s="27" t="s">
        <v>38</v>
      </c>
      <c r="D36" s="28">
        <v>70</v>
      </c>
    </row>
    <row r="37" spans="2:4" ht="18">
      <c r="B37" s="25">
        <v>27</v>
      </c>
      <c r="C37" s="27" t="s">
        <v>37</v>
      </c>
      <c r="D37" s="28">
        <v>5</v>
      </c>
    </row>
    <row r="40" spans="1:4" ht="15">
      <c r="A40" s="5" t="s">
        <v>20</v>
      </c>
      <c r="D40" s="20" t="s">
        <v>145</v>
      </c>
    </row>
    <row r="41" spans="1:4" ht="15">
      <c r="A41" t="s">
        <v>13</v>
      </c>
      <c r="D41" s="14"/>
    </row>
    <row r="43" spans="1:4" ht="15">
      <c r="A43" s="5" t="s">
        <v>3</v>
      </c>
      <c r="D43" s="21" t="s">
        <v>98</v>
      </c>
    </row>
    <row r="44" ht="12.75">
      <c r="A44" t="s">
        <v>13</v>
      </c>
    </row>
    <row r="47" spans="1:6" ht="18.75">
      <c r="A47" s="167"/>
      <c r="B47" s="167"/>
      <c r="C47" s="167"/>
      <c r="D47" s="167"/>
      <c r="E47" s="167"/>
      <c r="F47" s="167"/>
    </row>
    <row r="48" spans="1:6" ht="26.25" customHeight="1">
      <c r="A48" s="240" t="s">
        <v>216</v>
      </c>
      <c r="B48" s="240"/>
      <c r="C48" s="240"/>
      <c r="D48" s="240"/>
      <c r="E48" s="240"/>
      <c r="F48" s="240"/>
    </row>
    <row r="49" spans="1:6" ht="18.75">
      <c r="A49" s="240" t="s">
        <v>6</v>
      </c>
      <c r="B49" s="240"/>
      <c r="C49" s="240"/>
      <c r="D49" s="240"/>
      <c r="E49" s="240"/>
      <c r="F49" s="240"/>
    </row>
    <row r="50" spans="1:6" ht="23.25">
      <c r="A50" s="140"/>
      <c r="B50" s="140"/>
      <c r="C50" s="140"/>
      <c r="D50" s="131"/>
      <c r="E50" s="140"/>
      <c r="F50" s="140"/>
    </row>
    <row r="51" spans="1:6" ht="45.75" customHeight="1">
      <c r="A51" s="1"/>
      <c r="B51" s="2"/>
      <c r="C51" s="71"/>
      <c r="D51" s="241" t="s">
        <v>314</v>
      </c>
      <c r="E51" s="241"/>
      <c r="F51" s="241"/>
    </row>
    <row r="52" spans="1:6" ht="20.25">
      <c r="A52" s="1"/>
      <c r="B52" s="2"/>
      <c r="E52" s="91"/>
      <c r="F52" s="138" t="s">
        <v>214</v>
      </c>
    </row>
    <row r="53" spans="1:6" ht="20.25">
      <c r="A53" s="1"/>
      <c r="B53" s="2"/>
      <c r="D53" s="3"/>
      <c r="E53" s="92"/>
      <c r="F53" s="70"/>
    </row>
    <row r="54" spans="1:6" ht="18.75">
      <c r="A54" s="9"/>
      <c r="B54" s="10"/>
      <c r="C54" s="33" t="s">
        <v>7</v>
      </c>
      <c r="D54" s="9"/>
      <c r="E54" s="9"/>
      <c r="F54" s="9"/>
    </row>
    <row r="55" spans="1:6" ht="18.75">
      <c r="A55" s="9"/>
      <c r="B55" s="10"/>
      <c r="C55" s="8"/>
      <c r="D55" s="9"/>
      <c r="E55" s="67"/>
      <c r="F55" s="9"/>
    </row>
    <row r="56" spans="2:6" ht="32.25" customHeight="1">
      <c r="B56" s="171" t="s">
        <v>19</v>
      </c>
      <c r="C56" s="171" t="s">
        <v>18</v>
      </c>
      <c r="D56" s="172" t="s">
        <v>231</v>
      </c>
      <c r="E56" s="172" t="s">
        <v>232</v>
      </c>
      <c r="F56" s="172" t="s">
        <v>233</v>
      </c>
    </row>
    <row r="57" spans="1:6" ht="18">
      <c r="A57" s="7"/>
      <c r="B57" s="168">
        <v>1</v>
      </c>
      <c r="C57" s="169" t="s">
        <v>8</v>
      </c>
      <c r="D57" s="173">
        <v>60</v>
      </c>
      <c r="E57" s="173">
        <v>100</v>
      </c>
      <c r="F57" s="170">
        <f>SUM(D57:E57)</f>
        <v>160</v>
      </c>
    </row>
    <row r="58" spans="1:6" ht="18">
      <c r="A58" s="7"/>
      <c r="B58" s="25">
        <v>2</v>
      </c>
      <c r="C58" s="27" t="s">
        <v>24</v>
      </c>
      <c r="D58" s="174"/>
      <c r="E58" s="174">
        <v>150</v>
      </c>
      <c r="F58" s="170">
        <f>SUM(D58:E58)</f>
        <v>150</v>
      </c>
    </row>
    <row r="59" spans="1:6" ht="18">
      <c r="A59" s="7"/>
      <c r="B59" s="25">
        <v>2</v>
      </c>
      <c r="C59" s="27" t="s">
        <v>30</v>
      </c>
      <c r="D59" s="174">
        <v>150</v>
      </c>
      <c r="E59" s="174"/>
      <c r="F59" s="170">
        <f>SUM(D59:E59)</f>
        <v>150</v>
      </c>
    </row>
    <row r="60" spans="1:6" ht="18">
      <c r="A60" s="7"/>
      <c r="B60" s="25">
        <v>4</v>
      </c>
      <c r="C60" s="27" t="s">
        <v>22</v>
      </c>
      <c r="D60" s="174"/>
      <c r="E60" s="174">
        <v>130</v>
      </c>
      <c r="F60" s="170">
        <f>SUM(D60:E60)</f>
        <v>130</v>
      </c>
    </row>
    <row r="61" spans="1:6" ht="18">
      <c r="A61" s="7"/>
      <c r="B61" s="25">
        <v>5</v>
      </c>
      <c r="C61" s="27" t="s">
        <v>23</v>
      </c>
      <c r="D61" s="174">
        <v>70</v>
      </c>
      <c r="E61" s="174">
        <v>30</v>
      </c>
      <c r="F61" s="170">
        <f>SUM(D61:E61)</f>
        <v>100</v>
      </c>
    </row>
    <row r="62" spans="1:6" ht="18">
      <c r="A62" s="7"/>
      <c r="B62" s="25">
        <v>6</v>
      </c>
      <c r="C62" s="27" t="s">
        <v>60</v>
      </c>
      <c r="D62" s="174">
        <v>80</v>
      </c>
      <c r="E62" s="174"/>
      <c r="F62" s="170">
        <f>SUM(D62:E62)</f>
        <v>80</v>
      </c>
    </row>
    <row r="63" spans="1:6" ht="18">
      <c r="A63" s="7"/>
      <c r="B63" s="25">
        <v>7</v>
      </c>
      <c r="C63" s="27" t="s">
        <v>25</v>
      </c>
      <c r="D63" s="174"/>
      <c r="E63" s="174">
        <v>70</v>
      </c>
      <c r="F63" s="170">
        <f>SUM(D63:E63)</f>
        <v>70</v>
      </c>
    </row>
    <row r="64" spans="1:6" ht="18">
      <c r="A64" s="7"/>
      <c r="B64" s="25">
        <v>8</v>
      </c>
      <c r="C64" s="27" t="s">
        <v>21</v>
      </c>
      <c r="D64" s="174"/>
      <c r="E64" s="174">
        <v>25</v>
      </c>
      <c r="F64" s="170">
        <f>SUM(D64:E64)</f>
        <v>25</v>
      </c>
    </row>
    <row r="67" spans="1:5" ht="15">
      <c r="A67" s="5" t="s">
        <v>20</v>
      </c>
      <c r="E67" s="20" t="s">
        <v>145</v>
      </c>
    </row>
    <row r="68" spans="1:5" ht="15">
      <c r="A68" t="s">
        <v>13</v>
      </c>
      <c r="E68" s="14"/>
    </row>
    <row r="70" spans="1:5" ht="15">
      <c r="A70" s="5" t="s">
        <v>3</v>
      </c>
      <c r="E70" s="21" t="s">
        <v>98</v>
      </c>
    </row>
    <row r="71" ht="12.75">
      <c r="A71" t="s">
        <v>13</v>
      </c>
    </row>
  </sheetData>
  <sheetProtection/>
  <mergeCells count="5">
    <mergeCell ref="A49:F49"/>
    <mergeCell ref="A1:F1"/>
    <mergeCell ref="A2:F2"/>
    <mergeCell ref="A48:F48"/>
    <mergeCell ref="D51:F51"/>
  </mergeCells>
  <printOptions/>
  <pageMargins left="0.75" right="0.75" top="0.38" bottom="0.3" header="0.21" footer="0.2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zoomScale="80" zoomScaleNormal="80" workbookViewId="0" topLeftCell="A13">
      <selection activeCell="L26" sqref="L26"/>
    </sheetView>
  </sheetViews>
  <sheetFormatPr defaultColWidth="9.00390625" defaultRowHeight="12.75"/>
  <cols>
    <col min="1" max="1" width="9.125" style="14" customWidth="1"/>
    <col min="2" max="2" width="22.25390625" style="14" customWidth="1"/>
    <col min="3" max="10" width="8.00390625" style="14" customWidth="1"/>
    <col min="11" max="16384" width="9.125" style="14" customWidth="1"/>
  </cols>
  <sheetData>
    <row r="1" ht="17.25">
      <c r="F1" s="131" t="s">
        <v>157</v>
      </c>
    </row>
    <row r="2" ht="17.25">
      <c r="F2" s="131" t="s">
        <v>213</v>
      </c>
    </row>
    <row r="3" spans="1:14" ht="14.25" customHeight="1">
      <c r="A3" s="12"/>
      <c r="B3" s="12"/>
      <c r="C3" s="12"/>
      <c r="D3" s="71"/>
      <c r="E3" s="71"/>
      <c r="F3" s="71"/>
      <c r="G3" s="116"/>
      <c r="I3" s="71"/>
      <c r="J3" s="71"/>
      <c r="K3" s="15"/>
      <c r="N3" s="12"/>
    </row>
    <row r="4" spans="1:14" ht="18.75">
      <c r="A4" s="12"/>
      <c r="B4" s="12"/>
      <c r="C4" s="12"/>
      <c r="E4" s="34"/>
      <c r="F4" s="34"/>
      <c r="G4" s="34"/>
      <c r="H4" s="17"/>
      <c r="J4" s="138" t="s">
        <v>214</v>
      </c>
      <c r="K4" s="16"/>
      <c r="N4" s="12"/>
    </row>
    <row r="5" spans="1:14" ht="18.75">
      <c r="A5" s="12"/>
      <c r="B5" s="12"/>
      <c r="C5" s="12"/>
      <c r="D5" s="13"/>
      <c r="E5" s="34"/>
      <c r="F5" s="34"/>
      <c r="G5" s="34"/>
      <c r="H5" s="17"/>
      <c r="I5" s="77"/>
      <c r="K5" s="16"/>
      <c r="N5" s="12"/>
    </row>
    <row r="6" spans="1:14" ht="18.75">
      <c r="A6" s="12"/>
      <c r="B6" s="12"/>
      <c r="C6" s="12"/>
      <c r="F6" s="12"/>
      <c r="G6" s="24" t="s">
        <v>39</v>
      </c>
      <c r="H6" s="16"/>
      <c r="K6" s="16"/>
      <c r="N6" s="12"/>
    </row>
    <row r="7" spans="4:11" ht="18.75">
      <c r="D7" s="67"/>
      <c r="E7" s="17"/>
      <c r="J7" s="70"/>
      <c r="K7" s="16"/>
    </row>
    <row r="8" spans="1:10" s="19" customFormat="1" ht="45">
      <c r="A8" s="18" t="s">
        <v>19</v>
      </c>
      <c r="B8" s="18" t="s">
        <v>40</v>
      </c>
      <c r="C8" s="18" t="s">
        <v>49</v>
      </c>
      <c r="D8" s="18" t="s">
        <v>99</v>
      </c>
      <c r="E8" s="18" t="s">
        <v>100</v>
      </c>
      <c r="F8" s="18" t="s">
        <v>41</v>
      </c>
      <c r="G8" s="18" t="s">
        <v>42</v>
      </c>
      <c r="H8" s="18" t="s">
        <v>43</v>
      </c>
      <c r="I8" s="18" t="s">
        <v>44</v>
      </c>
      <c r="J8" s="18" t="s">
        <v>45</v>
      </c>
    </row>
    <row r="9" spans="1:10" s="52" customFormat="1" ht="15">
      <c r="A9" s="85">
        <v>1</v>
      </c>
      <c r="B9" s="79" t="s">
        <v>9</v>
      </c>
      <c r="C9" s="50">
        <v>10</v>
      </c>
      <c r="D9" s="86">
        <v>5</v>
      </c>
      <c r="E9" s="86">
        <v>5</v>
      </c>
      <c r="F9" s="86"/>
      <c r="G9" s="86">
        <v>1</v>
      </c>
      <c r="H9" s="50">
        <v>2</v>
      </c>
      <c r="I9" s="50">
        <v>4</v>
      </c>
      <c r="J9" s="50">
        <v>3</v>
      </c>
    </row>
    <row r="10" spans="1:10" s="52" customFormat="1" ht="15">
      <c r="A10" s="85">
        <v>2</v>
      </c>
      <c r="B10" s="79" t="s">
        <v>31</v>
      </c>
      <c r="C10" s="50">
        <v>11</v>
      </c>
      <c r="D10" s="86">
        <v>5</v>
      </c>
      <c r="E10" s="86">
        <v>6</v>
      </c>
      <c r="F10" s="86"/>
      <c r="G10" s="86">
        <v>2</v>
      </c>
      <c r="H10" s="50">
        <v>1</v>
      </c>
      <c r="I10" s="50">
        <v>8</v>
      </c>
      <c r="J10" s="50"/>
    </row>
    <row r="11" spans="1:10" s="52" customFormat="1" ht="15">
      <c r="A11" s="85">
        <v>3</v>
      </c>
      <c r="B11" s="79" t="s">
        <v>11</v>
      </c>
      <c r="C11" s="50">
        <v>13</v>
      </c>
      <c r="D11" s="86">
        <v>7</v>
      </c>
      <c r="E11" s="86">
        <v>6</v>
      </c>
      <c r="F11" s="86"/>
      <c r="G11" s="86"/>
      <c r="H11" s="50">
        <v>1</v>
      </c>
      <c r="I11" s="50">
        <v>12</v>
      </c>
      <c r="J11" s="50"/>
    </row>
    <row r="12" spans="1:10" s="52" customFormat="1" ht="18" customHeight="1">
      <c r="A12" s="85">
        <v>4</v>
      </c>
      <c r="B12" s="79" t="s">
        <v>22</v>
      </c>
      <c r="C12" s="50">
        <v>59</v>
      </c>
      <c r="D12" s="86">
        <v>40</v>
      </c>
      <c r="E12" s="86">
        <v>19</v>
      </c>
      <c r="F12" s="86"/>
      <c r="G12" s="86">
        <v>2</v>
      </c>
      <c r="H12" s="50">
        <v>13</v>
      </c>
      <c r="I12" s="50">
        <v>34</v>
      </c>
      <c r="J12" s="50">
        <v>10</v>
      </c>
    </row>
    <row r="13" spans="1:10" s="52" customFormat="1" ht="15">
      <c r="A13" s="85">
        <v>5</v>
      </c>
      <c r="B13" s="79" t="s">
        <v>14</v>
      </c>
      <c r="C13" s="50">
        <v>35</v>
      </c>
      <c r="D13" s="86">
        <v>17</v>
      </c>
      <c r="E13" s="86">
        <v>18</v>
      </c>
      <c r="F13" s="86">
        <v>3</v>
      </c>
      <c r="G13" s="86">
        <v>5</v>
      </c>
      <c r="H13" s="50">
        <v>9</v>
      </c>
      <c r="I13" s="50">
        <v>18</v>
      </c>
      <c r="J13" s="50"/>
    </row>
    <row r="14" spans="1:10" s="52" customFormat="1" ht="15">
      <c r="A14" s="85">
        <v>6</v>
      </c>
      <c r="B14" s="79" t="s">
        <v>32</v>
      </c>
      <c r="C14" s="50">
        <v>29</v>
      </c>
      <c r="D14" s="86">
        <v>18</v>
      </c>
      <c r="E14" s="86">
        <v>11</v>
      </c>
      <c r="F14" s="86"/>
      <c r="G14" s="86">
        <v>2</v>
      </c>
      <c r="H14" s="50">
        <v>7</v>
      </c>
      <c r="I14" s="50">
        <v>20</v>
      </c>
      <c r="J14" s="50"/>
    </row>
    <row r="15" spans="1:10" s="52" customFormat="1" ht="15">
      <c r="A15" s="85">
        <v>7</v>
      </c>
      <c r="B15" s="79" t="s">
        <v>15</v>
      </c>
      <c r="C15" s="50">
        <v>3</v>
      </c>
      <c r="D15" s="86">
        <v>1</v>
      </c>
      <c r="E15" s="86">
        <v>2</v>
      </c>
      <c r="F15" s="86"/>
      <c r="G15" s="86"/>
      <c r="H15" s="50">
        <v>2</v>
      </c>
      <c r="I15" s="50">
        <v>1</v>
      </c>
      <c r="J15" s="50"/>
    </row>
    <row r="16" spans="1:10" s="52" customFormat="1" ht="15">
      <c r="A16" s="85">
        <v>8</v>
      </c>
      <c r="B16" s="79" t="s">
        <v>24</v>
      </c>
      <c r="C16" s="50">
        <v>49</v>
      </c>
      <c r="D16" s="86">
        <v>35</v>
      </c>
      <c r="E16" s="86">
        <v>14</v>
      </c>
      <c r="F16" s="86">
        <v>2</v>
      </c>
      <c r="G16" s="86">
        <v>5</v>
      </c>
      <c r="H16" s="50">
        <v>7</v>
      </c>
      <c r="I16" s="50">
        <v>35</v>
      </c>
      <c r="J16" s="50"/>
    </row>
    <row r="17" spans="1:10" s="52" customFormat="1" ht="18" customHeight="1">
      <c r="A17" s="85">
        <v>9</v>
      </c>
      <c r="B17" s="79" t="s">
        <v>34</v>
      </c>
      <c r="C17" s="50">
        <v>2</v>
      </c>
      <c r="D17" s="86">
        <v>2</v>
      </c>
      <c r="E17" s="86"/>
      <c r="F17" s="86"/>
      <c r="G17" s="86"/>
      <c r="H17" s="50"/>
      <c r="I17" s="50">
        <v>2</v>
      </c>
      <c r="J17" s="50"/>
    </row>
    <row r="18" spans="1:10" s="52" customFormat="1" ht="15">
      <c r="A18" s="85">
        <v>10</v>
      </c>
      <c r="B18" s="79" t="s">
        <v>35</v>
      </c>
      <c r="C18" s="50">
        <v>15</v>
      </c>
      <c r="D18" s="86">
        <v>11</v>
      </c>
      <c r="E18" s="86">
        <v>4</v>
      </c>
      <c r="F18" s="86"/>
      <c r="G18" s="86"/>
      <c r="H18" s="50">
        <v>4</v>
      </c>
      <c r="I18" s="50">
        <v>11</v>
      </c>
      <c r="J18" s="50"/>
    </row>
    <row r="19" spans="1:10" s="52" customFormat="1" ht="15">
      <c r="A19" s="85">
        <v>11</v>
      </c>
      <c r="B19" s="79" t="s">
        <v>8</v>
      </c>
      <c r="C19" s="50">
        <v>24</v>
      </c>
      <c r="D19" s="86">
        <v>13</v>
      </c>
      <c r="E19" s="86">
        <v>11</v>
      </c>
      <c r="F19" s="86"/>
      <c r="G19" s="86">
        <v>5</v>
      </c>
      <c r="H19" s="50">
        <v>11</v>
      </c>
      <c r="I19" s="50">
        <v>8</v>
      </c>
      <c r="J19" s="50"/>
    </row>
    <row r="20" spans="1:10" s="52" customFormat="1" ht="15">
      <c r="A20" s="85">
        <v>12</v>
      </c>
      <c r="B20" s="79" t="s">
        <v>33</v>
      </c>
      <c r="C20" s="50">
        <v>12</v>
      </c>
      <c r="D20" s="86">
        <v>8</v>
      </c>
      <c r="E20" s="86">
        <v>4</v>
      </c>
      <c r="F20" s="86"/>
      <c r="G20" s="86">
        <v>1</v>
      </c>
      <c r="H20" s="50">
        <v>4</v>
      </c>
      <c r="I20" s="50">
        <v>7</v>
      </c>
      <c r="J20" s="50"/>
    </row>
    <row r="21" spans="1:10" s="52" customFormat="1" ht="15">
      <c r="A21" s="85">
        <v>13</v>
      </c>
      <c r="B21" s="79" t="s">
        <v>25</v>
      </c>
      <c r="C21" s="50">
        <v>30</v>
      </c>
      <c r="D21" s="86">
        <v>25</v>
      </c>
      <c r="E21" s="86">
        <v>5</v>
      </c>
      <c r="F21" s="86"/>
      <c r="G21" s="86">
        <v>1</v>
      </c>
      <c r="H21" s="50">
        <v>9</v>
      </c>
      <c r="I21" s="50">
        <v>20</v>
      </c>
      <c r="J21" s="50"/>
    </row>
    <row r="22" spans="1:10" s="52" customFormat="1" ht="15">
      <c r="A22" s="85">
        <v>14</v>
      </c>
      <c r="B22" s="79" t="s">
        <v>10</v>
      </c>
      <c r="C22" s="50">
        <v>17</v>
      </c>
      <c r="D22" s="86">
        <v>10</v>
      </c>
      <c r="E22" s="86">
        <v>7</v>
      </c>
      <c r="F22" s="86">
        <v>1</v>
      </c>
      <c r="G22" s="86">
        <v>1</v>
      </c>
      <c r="H22" s="50">
        <v>4</v>
      </c>
      <c r="I22" s="50">
        <v>11</v>
      </c>
      <c r="J22" s="50"/>
    </row>
    <row r="23" spans="1:10" s="52" customFormat="1" ht="15">
      <c r="A23" s="85">
        <v>15</v>
      </c>
      <c r="B23" s="79" t="s">
        <v>37</v>
      </c>
      <c r="C23" s="50">
        <v>1</v>
      </c>
      <c r="D23" s="86">
        <v>1</v>
      </c>
      <c r="E23" s="86"/>
      <c r="F23" s="86"/>
      <c r="G23" s="86"/>
      <c r="H23" s="50"/>
      <c r="I23" s="50">
        <v>1</v>
      </c>
      <c r="J23" s="50"/>
    </row>
    <row r="24" spans="1:10" s="52" customFormat="1" ht="15">
      <c r="A24" s="85">
        <v>16</v>
      </c>
      <c r="B24" s="79" t="s">
        <v>26</v>
      </c>
      <c r="C24" s="50">
        <v>18</v>
      </c>
      <c r="D24" s="86">
        <v>12</v>
      </c>
      <c r="E24" s="86">
        <v>6</v>
      </c>
      <c r="F24" s="86"/>
      <c r="G24" s="86">
        <v>2</v>
      </c>
      <c r="H24" s="50">
        <v>3</v>
      </c>
      <c r="I24" s="50">
        <v>13</v>
      </c>
      <c r="J24" s="50"/>
    </row>
    <row r="25" spans="1:10" s="52" customFormat="1" ht="15">
      <c r="A25" s="85">
        <v>17</v>
      </c>
      <c r="B25" s="79" t="s">
        <v>21</v>
      </c>
      <c r="C25" s="50">
        <v>12</v>
      </c>
      <c r="D25" s="86">
        <v>9</v>
      </c>
      <c r="E25" s="86">
        <v>3</v>
      </c>
      <c r="F25" s="86"/>
      <c r="G25" s="86"/>
      <c r="H25" s="50">
        <v>3</v>
      </c>
      <c r="I25" s="50">
        <v>9</v>
      </c>
      <c r="J25" s="50"/>
    </row>
    <row r="26" spans="1:10" s="52" customFormat="1" ht="15">
      <c r="A26" s="85">
        <v>18</v>
      </c>
      <c r="B26" s="79" t="s">
        <v>30</v>
      </c>
      <c r="C26" s="50">
        <v>9</v>
      </c>
      <c r="D26" s="86">
        <v>5</v>
      </c>
      <c r="E26" s="86">
        <v>4</v>
      </c>
      <c r="F26" s="86"/>
      <c r="G26" s="86">
        <v>1</v>
      </c>
      <c r="H26" s="50">
        <v>1</v>
      </c>
      <c r="I26" s="50">
        <v>7</v>
      </c>
      <c r="J26" s="50"/>
    </row>
    <row r="27" spans="1:10" s="52" customFormat="1" ht="15">
      <c r="A27" s="85">
        <v>19</v>
      </c>
      <c r="B27" s="79" t="s">
        <v>27</v>
      </c>
      <c r="C27" s="50">
        <v>2</v>
      </c>
      <c r="D27" s="86"/>
      <c r="E27" s="86">
        <v>2</v>
      </c>
      <c r="F27" s="86"/>
      <c r="G27" s="86"/>
      <c r="H27" s="50">
        <v>2</v>
      </c>
      <c r="I27" s="50"/>
      <c r="J27" s="50"/>
    </row>
    <row r="28" spans="1:10" s="52" customFormat="1" ht="15">
      <c r="A28" s="85">
        <v>20</v>
      </c>
      <c r="B28" s="79" t="s">
        <v>16</v>
      </c>
      <c r="C28" s="50">
        <v>9</v>
      </c>
      <c r="D28" s="86">
        <v>7</v>
      </c>
      <c r="E28" s="86">
        <v>2</v>
      </c>
      <c r="F28" s="86"/>
      <c r="G28" s="86">
        <v>2</v>
      </c>
      <c r="H28" s="50">
        <v>4</v>
      </c>
      <c r="I28" s="50">
        <v>3</v>
      </c>
      <c r="J28" s="50"/>
    </row>
    <row r="29" spans="1:10" s="52" customFormat="1" ht="15">
      <c r="A29" s="85">
        <v>21</v>
      </c>
      <c r="B29" s="79" t="s">
        <v>36</v>
      </c>
      <c r="C29" s="50">
        <v>11</v>
      </c>
      <c r="D29" s="86">
        <v>6</v>
      </c>
      <c r="E29" s="86">
        <v>5</v>
      </c>
      <c r="F29" s="86"/>
      <c r="G29" s="86">
        <v>1</v>
      </c>
      <c r="H29" s="50">
        <v>8</v>
      </c>
      <c r="I29" s="50">
        <v>2</v>
      </c>
      <c r="J29" s="50"/>
    </row>
    <row r="30" spans="1:10" s="52" customFormat="1" ht="15">
      <c r="A30" s="85">
        <v>22</v>
      </c>
      <c r="B30" s="79" t="s">
        <v>23</v>
      </c>
      <c r="C30" s="50">
        <v>37</v>
      </c>
      <c r="D30" s="86">
        <v>21</v>
      </c>
      <c r="E30" s="86">
        <v>16</v>
      </c>
      <c r="F30" s="86"/>
      <c r="G30" s="86">
        <v>7</v>
      </c>
      <c r="H30" s="50">
        <v>5</v>
      </c>
      <c r="I30" s="50">
        <v>25</v>
      </c>
      <c r="J30" s="50"/>
    </row>
    <row r="31" spans="1:10" s="52" customFormat="1" ht="15">
      <c r="A31" s="85">
        <v>23</v>
      </c>
      <c r="B31" s="87" t="s">
        <v>46</v>
      </c>
      <c r="C31" s="88">
        <v>7</v>
      </c>
      <c r="D31" s="89">
        <v>4</v>
      </c>
      <c r="E31" s="89">
        <v>3</v>
      </c>
      <c r="F31" s="89"/>
      <c r="G31" s="89"/>
      <c r="H31" s="88">
        <v>2</v>
      </c>
      <c r="I31" s="88">
        <v>5</v>
      </c>
      <c r="J31" s="88"/>
    </row>
    <row r="32" spans="1:10" s="52" customFormat="1" ht="15">
      <c r="A32" s="85">
        <v>24</v>
      </c>
      <c r="B32" s="79" t="s">
        <v>28</v>
      </c>
      <c r="C32" s="50">
        <v>14</v>
      </c>
      <c r="D32" s="86">
        <v>11</v>
      </c>
      <c r="E32" s="86">
        <v>3</v>
      </c>
      <c r="F32" s="86"/>
      <c r="G32" s="86"/>
      <c r="H32" s="50">
        <v>5</v>
      </c>
      <c r="I32" s="50">
        <v>6</v>
      </c>
      <c r="J32" s="50">
        <v>3</v>
      </c>
    </row>
    <row r="33" spans="1:10" s="52" customFormat="1" ht="15">
      <c r="A33" s="85">
        <v>25</v>
      </c>
      <c r="B33" s="79" t="s">
        <v>12</v>
      </c>
      <c r="C33" s="50">
        <v>18</v>
      </c>
      <c r="D33" s="86">
        <v>10</v>
      </c>
      <c r="E33" s="86">
        <v>8</v>
      </c>
      <c r="F33" s="86"/>
      <c r="G33" s="86"/>
      <c r="H33" s="50">
        <v>3</v>
      </c>
      <c r="I33" s="50">
        <v>15</v>
      </c>
      <c r="J33" s="50"/>
    </row>
    <row r="34" spans="1:10" s="52" customFormat="1" ht="15">
      <c r="A34" s="85">
        <v>26</v>
      </c>
      <c r="B34" s="79" t="s">
        <v>38</v>
      </c>
      <c r="C34" s="50">
        <v>4</v>
      </c>
      <c r="D34" s="86">
        <v>4</v>
      </c>
      <c r="E34" s="86"/>
      <c r="F34" s="86"/>
      <c r="G34" s="86"/>
      <c r="H34" s="50">
        <v>3</v>
      </c>
      <c r="I34" s="50">
        <v>1</v>
      </c>
      <c r="J34" s="50"/>
    </row>
    <row r="35" spans="1:10" s="52" customFormat="1" ht="15">
      <c r="A35" s="85">
        <v>27</v>
      </c>
      <c r="B35" s="79" t="s">
        <v>29</v>
      </c>
      <c r="C35" s="50">
        <v>8</v>
      </c>
      <c r="D35" s="86">
        <v>3</v>
      </c>
      <c r="E35" s="86">
        <v>5</v>
      </c>
      <c r="F35" s="86"/>
      <c r="G35" s="86"/>
      <c r="H35" s="50">
        <v>2</v>
      </c>
      <c r="I35" s="50">
        <v>6</v>
      </c>
      <c r="J35" s="50"/>
    </row>
    <row r="36" spans="1:10" s="52" customFormat="1" ht="15">
      <c r="A36" s="85"/>
      <c r="B36" s="79" t="s">
        <v>287</v>
      </c>
      <c r="C36" s="50">
        <v>1</v>
      </c>
      <c r="D36" s="86">
        <v>1</v>
      </c>
      <c r="E36" s="86"/>
      <c r="F36" s="86"/>
      <c r="G36" s="86"/>
      <c r="H36" s="50"/>
      <c r="I36" s="50"/>
      <c r="J36" s="50"/>
    </row>
    <row r="37" spans="1:10" s="52" customFormat="1" ht="15">
      <c r="A37" s="85"/>
      <c r="B37" s="79" t="s">
        <v>288</v>
      </c>
      <c r="C37" s="50">
        <v>1</v>
      </c>
      <c r="D37" s="86"/>
      <c r="E37" s="86">
        <v>1</v>
      </c>
      <c r="F37" s="86"/>
      <c r="G37" s="86"/>
      <c r="H37" s="50"/>
      <c r="I37" s="50"/>
      <c r="J37" s="50"/>
    </row>
    <row r="38" spans="1:10" s="52" customFormat="1" ht="15">
      <c r="A38" s="85"/>
      <c r="B38" s="79"/>
      <c r="C38" s="50"/>
      <c r="D38" s="86"/>
      <c r="E38" s="86"/>
      <c r="F38" s="86"/>
      <c r="G38" s="86"/>
      <c r="H38" s="50"/>
      <c r="I38" s="50"/>
      <c r="J38" s="50"/>
    </row>
    <row r="39" spans="1:10" s="43" customFormat="1" ht="18.75">
      <c r="A39" s="42"/>
      <c r="B39" s="42" t="s">
        <v>47</v>
      </c>
      <c r="C39" s="26">
        <f aca="true" t="shared" si="0" ref="C39:J39">SUM(C9:C38)</f>
        <v>461</v>
      </c>
      <c r="D39" s="31">
        <f t="shared" si="0"/>
        <v>291</v>
      </c>
      <c r="E39" s="31">
        <f t="shared" si="0"/>
        <v>170</v>
      </c>
      <c r="F39" s="26">
        <f t="shared" si="0"/>
        <v>6</v>
      </c>
      <c r="G39" s="26">
        <f t="shared" si="0"/>
        <v>38</v>
      </c>
      <c r="H39" s="26">
        <f t="shared" si="0"/>
        <v>115</v>
      </c>
      <c r="I39" s="26">
        <f t="shared" si="0"/>
        <v>284</v>
      </c>
      <c r="J39" s="26">
        <f t="shared" si="0"/>
        <v>16</v>
      </c>
    </row>
    <row r="42" spans="1:7" ht="15">
      <c r="A42" s="20" t="s">
        <v>20</v>
      </c>
      <c r="G42" s="20" t="s">
        <v>145</v>
      </c>
    </row>
    <row r="43" ht="15">
      <c r="A43" s="20" t="s">
        <v>13</v>
      </c>
    </row>
    <row r="44" spans="1:7" ht="15">
      <c r="A44" s="20" t="s">
        <v>81</v>
      </c>
      <c r="G44" s="21" t="s">
        <v>98</v>
      </c>
    </row>
    <row r="45" ht="15">
      <c r="A45" s="20" t="s">
        <v>13</v>
      </c>
    </row>
  </sheetData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E63" sqref="E63"/>
    </sheetView>
  </sheetViews>
  <sheetFormatPr defaultColWidth="9.00390625" defaultRowHeight="12.75"/>
  <cols>
    <col min="1" max="1" width="4.625" style="14" customWidth="1"/>
    <col min="2" max="2" width="16.625" style="14" customWidth="1"/>
    <col min="3" max="3" width="8.00390625" style="14" customWidth="1"/>
    <col min="4" max="4" width="24.875" style="14" customWidth="1"/>
    <col min="5" max="5" width="7.75390625" style="14" customWidth="1"/>
    <col min="6" max="6" width="25.375" style="14" customWidth="1"/>
    <col min="7" max="7" width="20.875" style="14" customWidth="1"/>
    <col min="8" max="16384" width="9.125" style="14" customWidth="1"/>
  </cols>
  <sheetData>
    <row r="1" spans="1:7" ht="27" customHeight="1">
      <c r="A1" s="140"/>
      <c r="B1" s="140"/>
      <c r="C1" s="140"/>
      <c r="D1" s="140"/>
      <c r="E1" s="131" t="s">
        <v>157</v>
      </c>
      <c r="F1" s="140"/>
      <c r="G1" s="71"/>
    </row>
    <row r="2" spans="1:6" ht="26.25" customHeight="1">
      <c r="A2" s="12"/>
      <c r="B2" s="12"/>
      <c r="C2" s="12"/>
      <c r="D2" s="34"/>
      <c r="E2" s="131" t="s">
        <v>213</v>
      </c>
      <c r="F2" s="17"/>
    </row>
    <row r="3" spans="1:6" ht="15">
      <c r="A3" s="12"/>
      <c r="B3" s="12"/>
      <c r="C3" s="12"/>
      <c r="D3" s="34"/>
      <c r="F3" s="70"/>
    </row>
    <row r="4" spans="1:7" ht="15">
      <c r="A4" s="12"/>
      <c r="B4" s="12"/>
      <c r="C4" s="12"/>
      <c r="F4" s="138" t="s">
        <v>214</v>
      </c>
      <c r="G4" s="16"/>
    </row>
    <row r="5" spans="2:7" ht="18.75">
      <c r="B5" s="67"/>
      <c r="E5" s="24" t="s">
        <v>39</v>
      </c>
      <c r="G5" s="16"/>
    </row>
    <row r="6" ht="17.25" customHeight="1"/>
    <row r="7" ht="18.75">
      <c r="C7" s="17" t="s">
        <v>82</v>
      </c>
    </row>
    <row r="9" spans="1:6" ht="22.5" customHeight="1">
      <c r="A9" s="18" t="s">
        <v>48</v>
      </c>
      <c r="B9" s="18" t="s">
        <v>83</v>
      </c>
      <c r="C9" s="242" t="s">
        <v>108</v>
      </c>
      <c r="D9" s="243"/>
      <c r="E9" s="242" t="s">
        <v>109</v>
      </c>
      <c r="F9" s="243"/>
    </row>
    <row r="10" spans="1:6" ht="28.5" customHeight="1">
      <c r="A10" s="18"/>
      <c r="B10" s="18"/>
      <c r="C10" s="78" t="s">
        <v>84</v>
      </c>
      <c r="D10" s="78" t="s">
        <v>85</v>
      </c>
      <c r="E10" s="78" t="s">
        <v>84</v>
      </c>
      <c r="F10" s="78" t="s">
        <v>85</v>
      </c>
    </row>
    <row r="11" spans="1:6" ht="24.75" customHeight="1">
      <c r="A11" s="50">
        <v>1</v>
      </c>
      <c r="B11" s="79" t="s">
        <v>123</v>
      </c>
      <c r="C11" s="80">
        <v>62</v>
      </c>
      <c r="D11" s="80" t="s">
        <v>228</v>
      </c>
      <c r="E11" s="80">
        <v>20</v>
      </c>
      <c r="F11" s="80" t="s">
        <v>203</v>
      </c>
    </row>
    <row r="12" spans="1:6" ht="29.25" customHeight="1">
      <c r="A12" s="50">
        <v>2</v>
      </c>
      <c r="B12" s="79" t="s">
        <v>86</v>
      </c>
      <c r="C12" s="80">
        <v>71</v>
      </c>
      <c r="D12" s="80" t="s">
        <v>297</v>
      </c>
      <c r="E12" s="80">
        <v>32</v>
      </c>
      <c r="F12" s="80" t="s">
        <v>298</v>
      </c>
    </row>
    <row r="13" spans="1:6" ht="24.75" customHeight="1">
      <c r="A13" s="50">
        <v>3</v>
      </c>
      <c r="B13" s="79" t="s">
        <v>87</v>
      </c>
      <c r="C13" s="80">
        <v>41</v>
      </c>
      <c r="D13" s="80" t="s">
        <v>204</v>
      </c>
      <c r="E13" s="80">
        <v>11</v>
      </c>
      <c r="F13" s="80" t="s">
        <v>130</v>
      </c>
    </row>
    <row r="14" spans="1:6" ht="24.75" customHeight="1">
      <c r="A14" s="50">
        <v>4</v>
      </c>
      <c r="B14" s="79" t="s">
        <v>88</v>
      </c>
      <c r="C14" s="80">
        <v>30</v>
      </c>
      <c r="D14" s="80" t="s">
        <v>130</v>
      </c>
      <c r="E14" s="80">
        <v>17</v>
      </c>
      <c r="F14" s="80" t="s">
        <v>131</v>
      </c>
    </row>
    <row r="15" spans="1:6" ht="24.75" customHeight="1">
      <c r="A15" s="50">
        <v>5</v>
      </c>
      <c r="B15" s="79" t="s">
        <v>96</v>
      </c>
      <c r="C15" s="80">
        <v>23</v>
      </c>
      <c r="D15" s="80" t="s">
        <v>131</v>
      </c>
      <c r="E15" s="80">
        <v>16</v>
      </c>
      <c r="F15" s="80" t="s">
        <v>112</v>
      </c>
    </row>
    <row r="16" spans="1:6" ht="24.75" customHeight="1">
      <c r="A16" s="50">
        <v>6</v>
      </c>
      <c r="B16" s="79" t="s">
        <v>124</v>
      </c>
      <c r="C16" s="80">
        <v>12</v>
      </c>
      <c r="D16" s="80" t="s">
        <v>229</v>
      </c>
      <c r="E16" s="80">
        <v>18</v>
      </c>
      <c r="F16" s="80" t="s">
        <v>211</v>
      </c>
    </row>
    <row r="17" spans="1:6" ht="24.75" customHeight="1">
      <c r="A17" s="50">
        <v>7</v>
      </c>
      <c r="B17" s="82" t="s">
        <v>89</v>
      </c>
      <c r="C17" s="80">
        <v>13</v>
      </c>
      <c r="D17" s="80" t="s">
        <v>112</v>
      </c>
      <c r="E17" s="80">
        <v>9</v>
      </c>
      <c r="F17" s="80" t="s">
        <v>112</v>
      </c>
    </row>
    <row r="18" spans="1:6" ht="24.75" customHeight="1">
      <c r="A18" s="50">
        <v>8</v>
      </c>
      <c r="B18" s="111" t="s">
        <v>125</v>
      </c>
      <c r="C18" s="80">
        <v>10</v>
      </c>
      <c r="D18" s="80"/>
      <c r="E18" s="80">
        <v>7</v>
      </c>
      <c r="F18" s="80"/>
    </row>
    <row r="19" spans="1:6" ht="24.75" customHeight="1">
      <c r="A19" s="50">
        <v>9</v>
      </c>
      <c r="B19" s="93" t="s">
        <v>126</v>
      </c>
      <c r="C19" s="80">
        <v>8</v>
      </c>
      <c r="D19" s="80" t="s">
        <v>111</v>
      </c>
      <c r="E19" s="80">
        <v>12</v>
      </c>
      <c r="F19" s="80" t="s">
        <v>111</v>
      </c>
    </row>
    <row r="20" spans="1:6" ht="24.75" customHeight="1">
      <c r="A20" s="50">
        <v>10</v>
      </c>
      <c r="B20" s="79" t="s">
        <v>90</v>
      </c>
      <c r="C20" s="80">
        <v>18</v>
      </c>
      <c r="D20" s="80" t="s">
        <v>289</v>
      </c>
      <c r="E20" s="80">
        <v>11</v>
      </c>
      <c r="F20" s="80" t="s">
        <v>128</v>
      </c>
    </row>
    <row r="21" spans="1:6" ht="24.75" customHeight="1">
      <c r="A21" s="50">
        <v>11</v>
      </c>
      <c r="B21" s="93" t="s">
        <v>122</v>
      </c>
      <c r="C21" s="80">
        <v>9</v>
      </c>
      <c r="D21" s="80" t="s">
        <v>129</v>
      </c>
      <c r="E21" s="80">
        <v>6</v>
      </c>
      <c r="F21" s="80" t="s">
        <v>290</v>
      </c>
    </row>
    <row r="22" spans="1:6" ht="24.75" customHeight="1">
      <c r="A22" s="50">
        <v>12</v>
      </c>
      <c r="B22" s="79" t="s">
        <v>91</v>
      </c>
      <c r="C22" s="81">
        <v>19</v>
      </c>
      <c r="D22" s="80" t="s">
        <v>111</v>
      </c>
      <c r="E22" s="81">
        <v>20</v>
      </c>
      <c r="F22" s="80" t="s">
        <v>111</v>
      </c>
    </row>
    <row r="23" spans="1:6" ht="30.75" customHeight="1">
      <c r="A23" s="50">
        <v>13</v>
      </c>
      <c r="B23" s="79" t="s">
        <v>92</v>
      </c>
      <c r="C23" s="80">
        <v>15</v>
      </c>
      <c r="D23" s="80" t="s">
        <v>111</v>
      </c>
      <c r="E23" s="80">
        <v>13</v>
      </c>
      <c r="F23" s="80" t="s">
        <v>111</v>
      </c>
    </row>
    <row r="24" spans="1:6" ht="24.75" customHeight="1">
      <c r="A24" s="50">
        <v>14</v>
      </c>
      <c r="B24" s="93" t="s">
        <v>121</v>
      </c>
      <c r="C24" s="80">
        <v>12</v>
      </c>
      <c r="D24" s="80" t="s">
        <v>111</v>
      </c>
      <c r="E24" s="80">
        <v>9</v>
      </c>
      <c r="F24" s="80" t="s">
        <v>111</v>
      </c>
    </row>
    <row r="25" spans="1:6" ht="24.75" customHeight="1">
      <c r="A25" s="50">
        <v>15</v>
      </c>
      <c r="B25" s="93" t="s">
        <v>127</v>
      </c>
      <c r="C25" s="80">
        <v>18</v>
      </c>
      <c r="D25" s="80" t="s">
        <v>111</v>
      </c>
      <c r="E25" s="80">
        <v>6</v>
      </c>
      <c r="F25" s="80" t="s">
        <v>111</v>
      </c>
    </row>
    <row r="26" spans="1:6" ht="24.75" customHeight="1">
      <c r="A26" s="112"/>
      <c r="C26" s="113"/>
      <c r="D26" s="113"/>
      <c r="E26" s="113"/>
      <c r="F26" s="113"/>
    </row>
    <row r="27" spans="1:6" ht="24.75" customHeight="1">
      <c r="A27" s="112"/>
      <c r="C27" s="113"/>
      <c r="D27" s="113"/>
      <c r="E27" s="113"/>
      <c r="F27" s="113"/>
    </row>
    <row r="28" spans="1:5" ht="15">
      <c r="A28" s="20"/>
      <c r="E28" s="20"/>
    </row>
    <row r="29" ht="15">
      <c r="A29" s="20" t="s">
        <v>20</v>
      </c>
    </row>
    <row r="30" spans="1:5" ht="15">
      <c r="A30" s="20" t="s">
        <v>13</v>
      </c>
      <c r="E30" s="20" t="s">
        <v>145</v>
      </c>
    </row>
    <row r="31" ht="15">
      <c r="A31" s="20" t="s">
        <v>81</v>
      </c>
    </row>
    <row r="32" spans="1:5" ht="15">
      <c r="A32" s="20" t="s">
        <v>13</v>
      </c>
      <c r="E32" s="21" t="s">
        <v>98</v>
      </c>
    </row>
    <row r="37" spans="1:6" ht="23.25">
      <c r="A37" s="140"/>
      <c r="B37" s="140"/>
      <c r="C37" s="140"/>
      <c r="D37" s="140"/>
      <c r="E37" s="131" t="s">
        <v>157</v>
      </c>
      <c r="F37" s="140"/>
    </row>
    <row r="38" spans="1:6" ht="18.75">
      <c r="A38" s="12"/>
      <c r="B38" s="12"/>
      <c r="C38" s="12"/>
      <c r="D38" s="34"/>
      <c r="E38" s="131" t="s">
        <v>213</v>
      </c>
      <c r="F38" s="17"/>
    </row>
    <row r="39" spans="1:6" ht="15">
      <c r="A39" s="12"/>
      <c r="B39" s="12"/>
      <c r="C39" s="12"/>
      <c r="D39" s="34"/>
      <c r="F39" s="70"/>
    </row>
    <row r="40" spans="1:6" ht="15">
      <c r="A40" s="12"/>
      <c r="B40" s="12"/>
      <c r="C40" s="12"/>
      <c r="F40" s="138" t="s">
        <v>214</v>
      </c>
    </row>
    <row r="41" spans="2:5" ht="18.75">
      <c r="B41" s="67"/>
      <c r="E41" s="24" t="s">
        <v>39</v>
      </c>
    </row>
    <row r="43" ht="18.75">
      <c r="C43" s="17" t="s">
        <v>82</v>
      </c>
    </row>
    <row r="45" spans="1:6" ht="22.5">
      <c r="A45" s="18" t="s">
        <v>48</v>
      </c>
      <c r="B45" s="18" t="s">
        <v>83</v>
      </c>
      <c r="C45" s="242" t="s">
        <v>108</v>
      </c>
      <c r="D45" s="243"/>
      <c r="E45" s="242" t="s">
        <v>109</v>
      </c>
      <c r="F45" s="243"/>
    </row>
    <row r="46" spans="1:6" ht="22.5">
      <c r="A46" s="18"/>
      <c r="B46" s="18"/>
      <c r="C46" s="78" t="s">
        <v>84</v>
      </c>
      <c r="D46" s="78" t="s">
        <v>85</v>
      </c>
      <c r="E46" s="78" t="s">
        <v>84</v>
      </c>
      <c r="F46" s="78" t="s">
        <v>85</v>
      </c>
    </row>
    <row r="47" spans="1:6" ht="15">
      <c r="A47" s="50">
        <v>1</v>
      </c>
      <c r="B47" s="79" t="s">
        <v>123</v>
      </c>
      <c r="C47" s="80">
        <v>62</v>
      </c>
      <c r="D47" s="80" t="s">
        <v>228</v>
      </c>
      <c r="E47" s="80">
        <v>20</v>
      </c>
      <c r="F47" s="80" t="s">
        <v>203</v>
      </c>
    </row>
    <row r="48" spans="1:6" ht="29.25">
      <c r="A48" s="50">
        <v>2</v>
      </c>
      <c r="B48" s="79" t="s">
        <v>86</v>
      </c>
      <c r="C48" s="80">
        <v>71</v>
      </c>
      <c r="D48" s="80" t="s">
        <v>297</v>
      </c>
      <c r="E48" s="80">
        <v>32</v>
      </c>
      <c r="F48" s="80" t="s">
        <v>298</v>
      </c>
    </row>
    <row r="49" spans="1:6" ht="21" customHeight="1">
      <c r="A49" s="50">
        <v>3</v>
      </c>
      <c r="B49" s="79" t="s">
        <v>87</v>
      </c>
      <c r="C49" s="80">
        <v>41</v>
      </c>
      <c r="D49" s="80" t="s">
        <v>204</v>
      </c>
      <c r="E49" s="80">
        <v>11</v>
      </c>
      <c r="F49" s="80" t="s">
        <v>130</v>
      </c>
    </row>
    <row r="50" spans="1:6" ht="21" customHeight="1">
      <c r="A50" s="50">
        <v>4</v>
      </c>
      <c r="B50" s="79" t="s">
        <v>88</v>
      </c>
      <c r="C50" s="80">
        <v>30</v>
      </c>
      <c r="D50" s="80" t="s">
        <v>130</v>
      </c>
      <c r="E50" s="80">
        <v>17</v>
      </c>
      <c r="F50" s="80" t="s">
        <v>131</v>
      </c>
    </row>
    <row r="51" spans="1:6" ht="21" customHeight="1">
      <c r="A51" s="50">
        <v>5</v>
      </c>
      <c r="B51" s="79" t="s">
        <v>96</v>
      </c>
      <c r="C51" s="80">
        <v>23</v>
      </c>
      <c r="D51" s="80" t="s">
        <v>131</v>
      </c>
      <c r="E51" s="80">
        <v>16</v>
      </c>
      <c r="F51" s="80" t="s">
        <v>112</v>
      </c>
    </row>
    <row r="52" spans="1:6" ht="21" customHeight="1">
      <c r="A52" s="50">
        <v>6</v>
      </c>
      <c r="B52" s="79" t="s">
        <v>124</v>
      </c>
      <c r="C52" s="80">
        <v>12</v>
      </c>
      <c r="D52" s="80" t="s">
        <v>229</v>
      </c>
      <c r="E52" s="80">
        <v>18</v>
      </c>
      <c r="F52" s="80" t="s">
        <v>211</v>
      </c>
    </row>
    <row r="53" spans="1:6" ht="21" customHeight="1">
      <c r="A53" s="50">
        <v>7</v>
      </c>
      <c r="B53" s="82" t="s">
        <v>89</v>
      </c>
      <c r="C53" s="80">
        <v>13</v>
      </c>
      <c r="D53" s="80" t="s">
        <v>112</v>
      </c>
      <c r="E53" s="80">
        <v>9</v>
      </c>
      <c r="F53" s="80" t="s">
        <v>112</v>
      </c>
    </row>
    <row r="54" spans="1:6" ht="21" customHeight="1">
      <c r="A54" s="50">
        <v>8</v>
      </c>
      <c r="B54" s="111" t="s">
        <v>125</v>
      </c>
      <c r="C54" s="80">
        <v>10</v>
      </c>
      <c r="D54" s="80"/>
      <c r="E54" s="80">
        <v>7</v>
      </c>
      <c r="F54" s="80"/>
    </row>
    <row r="55" spans="1:6" ht="21" customHeight="1">
      <c r="A55" s="50">
        <v>9</v>
      </c>
      <c r="B55" s="93" t="s">
        <v>126</v>
      </c>
      <c r="C55" s="80">
        <v>8</v>
      </c>
      <c r="D55" s="80" t="s">
        <v>111</v>
      </c>
      <c r="E55" s="80">
        <v>12</v>
      </c>
      <c r="F55" s="80" t="s">
        <v>111</v>
      </c>
    </row>
    <row r="56" spans="1:6" ht="21" customHeight="1">
      <c r="A56" s="50">
        <v>10</v>
      </c>
      <c r="B56" s="79" t="s">
        <v>90</v>
      </c>
      <c r="C56" s="80">
        <v>18</v>
      </c>
      <c r="D56" s="80" t="s">
        <v>289</v>
      </c>
      <c r="E56" s="80">
        <v>11</v>
      </c>
      <c r="F56" s="80" t="s">
        <v>128</v>
      </c>
    </row>
    <row r="57" spans="1:6" ht="21" customHeight="1">
      <c r="A57" s="50">
        <v>11</v>
      </c>
      <c r="B57" s="93" t="s">
        <v>122</v>
      </c>
      <c r="C57" s="80">
        <v>9</v>
      </c>
      <c r="D57" s="80" t="s">
        <v>418</v>
      </c>
      <c r="E57" s="80">
        <v>6</v>
      </c>
      <c r="F57" s="80" t="s">
        <v>290</v>
      </c>
    </row>
    <row r="58" spans="1:6" ht="21" customHeight="1">
      <c r="A58" s="50">
        <v>12</v>
      </c>
      <c r="B58" s="79" t="s">
        <v>91</v>
      </c>
      <c r="C58" s="81">
        <v>19</v>
      </c>
      <c r="D58" s="80" t="s">
        <v>111</v>
      </c>
      <c r="E58" s="81">
        <v>20</v>
      </c>
      <c r="F58" s="80" t="s">
        <v>111</v>
      </c>
    </row>
    <row r="59" spans="1:6" ht="21" customHeight="1">
      <c r="A59" s="50">
        <v>13</v>
      </c>
      <c r="B59" s="79" t="s">
        <v>92</v>
      </c>
      <c r="C59" s="80">
        <v>15</v>
      </c>
      <c r="D59" s="80" t="s">
        <v>111</v>
      </c>
      <c r="E59" s="80">
        <v>13</v>
      </c>
      <c r="F59" s="80" t="s">
        <v>111</v>
      </c>
    </row>
    <row r="60" spans="1:6" ht="21" customHeight="1">
      <c r="A60" s="50">
        <v>14</v>
      </c>
      <c r="B60" s="93" t="s">
        <v>121</v>
      </c>
      <c r="C60" s="80">
        <v>12</v>
      </c>
      <c r="D60" s="80" t="s">
        <v>111</v>
      </c>
      <c r="E60" s="80">
        <v>9</v>
      </c>
      <c r="F60" s="80" t="s">
        <v>111</v>
      </c>
    </row>
    <row r="61" spans="1:6" ht="21" customHeight="1">
      <c r="A61" s="50">
        <v>15</v>
      </c>
      <c r="B61" s="93" t="s">
        <v>127</v>
      </c>
      <c r="C61" s="80">
        <v>18</v>
      </c>
      <c r="D61" s="80" t="s">
        <v>111</v>
      </c>
      <c r="E61" s="80">
        <v>6</v>
      </c>
      <c r="F61" s="80" t="s">
        <v>111</v>
      </c>
    </row>
    <row r="62" spans="1:6" ht="15">
      <c r="A62" s="112"/>
      <c r="C62" s="113"/>
      <c r="D62" s="113"/>
      <c r="E62" s="113"/>
      <c r="F62" s="113"/>
    </row>
    <row r="63" spans="1:6" ht="15">
      <c r="A63" s="112"/>
      <c r="C63" s="113"/>
      <c r="D63" s="113"/>
      <c r="E63" s="113"/>
      <c r="F63" s="113"/>
    </row>
    <row r="64" spans="1:5" ht="15">
      <c r="A64" s="20"/>
      <c r="E64" s="20"/>
    </row>
    <row r="65" ht="15">
      <c r="A65" s="20" t="s">
        <v>20</v>
      </c>
    </row>
    <row r="66" spans="1:5" ht="15">
      <c r="A66" s="20" t="s">
        <v>13</v>
      </c>
      <c r="E66" s="20" t="s">
        <v>145</v>
      </c>
    </row>
    <row r="67" ht="15">
      <c r="A67" s="20" t="s">
        <v>81</v>
      </c>
    </row>
    <row r="68" spans="1:5" ht="15">
      <c r="A68" s="20" t="s">
        <v>13</v>
      </c>
      <c r="E68" s="21" t="s">
        <v>98</v>
      </c>
    </row>
  </sheetData>
  <sheetProtection/>
  <mergeCells count="4">
    <mergeCell ref="E9:F9"/>
    <mergeCell ref="C9:D9"/>
    <mergeCell ref="C45:D45"/>
    <mergeCell ref="E45:F4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3.875" style="14" customWidth="1"/>
    <col min="2" max="2" width="17.625" style="14" customWidth="1"/>
    <col min="3" max="3" width="6.125" style="14" customWidth="1"/>
    <col min="4" max="4" width="22.625" style="14" customWidth="1"/>
    <col min="5" max="5" width="11.375" style="14" customWidth="1"/>
    <col min="6" max="6" width="10.125" style="14" customWidth="1"/>
    <col min="7" max="7" width="16.25390625" style="14" customWidth="1"/>
    <col min="8" max="8" width="18.625" style="12" customWidth="1"/>
    <col min="9" max="9" width="13.00390625" style="14" customWidth="1"/>
    <col min="10" max="10" width="9.875" style="58" customWidth="1"/>
    <col min="11" max="11" width="6.25390625" style="45" customWidth="1"/>
    <col min="12" max="12" width="9.75390625" style="14" customWidth="1"/>
    <col min="13" max="16384" width="9.125" style="14" customWidth="1"/>
  </cols>
  <sheetData>
    <row r="1" spans="4:11" ht="23.25">
      <c r="D1" s="176" t="s">
        <v>157</v>
      </c>
      <c r="F1" s="58"/>
      <c r="K1" s="128"/>
    </row>
    <row r="2" spans="4:11" ht="23.25">
      <c r="D2" s="176" t="s">
        <v>213</v>
      </c>
      <c r="F2" s="58"/>
      <c r="K2" s="119"/>
    </row>
    <row r="3" spans="1:7" ht="17.25" customHeight="1">
      <c r="A3" s="12"/>
      <c r="B3" s="12"/>
      <c r="D3" s="71"/>
      <c r="E3" s="71"/>
      <c r="F3" s="71"/>
      <c r="G3" s="138" t="s">
        <v>214</v>
      </c>
    </row>
    <row r="4" spans="1:7" ht="15">
      <c r="A4" s="12"/>
      <c r="B4" s="12"/>
      <c r="C4" s="12"/>
      <c r="D4" s="12"/>
      <c r="E4" s="70"/>
      <c r="G4" s="34"/>
    </row>
    <row r="5" spans="4:6" ht="15.75">
      <c r="D5" s="177" t="s">
        <v>101</v>
      </c>
      <c r="F5" s="58"/>
    </row>
    <row r="6" spans="1:12" s="22" customFormat="1" ht="14.25" customHeight="1">
      <c r="A6" s="22" t="s">
        <v>110</v>
      </c>
      <c r="B6" s="181" t="s">
        <v>102</v>
      </c>
      <c r="C6" s="181" t="s">
        <v>107</v>
      </c>
      <c r="D6" s="182" t="s">
        <v>103</v>
      </c>
      <c r="E6" s="182"/>
      <c r="F6" s="182"/>
      <c r="G6" s="182"/>
      <c r="H6" s="183" t="s">
        <v>104</v>
      </c>
      <c r="I6" s="181" t="s">
        <v>105</v>
      </c>
      <c r="J6" s="184" t="s">
        <v>106</v>
      </c>
      <c r="K6" s="181" t="s">
        <v>17</v>
      </c>
      <c r="L6" s="84"/>
    </row>
    <row r="7" spans="1:13" ht="14.25" customHeight="1">
      <c r="A7" s="185">
        <v>1</v>
      </c>
      <c r="B7" s="186" t="s">
        <v>10</v>
      </c>
      <c r="C7" s="186">
        <v>932</v>
      </c>
      <c r="D7" s="192" t="s">
        <v>269</v>
      </c>
      <c r="E7" s="198">
        <v>34446</v>
      </c>
      <c r="F7" s="203" t="s">
        <v>235</v>
      </c>
      <c r="G7" s="189" t="s">
        <v>239</v>
      </c>
      <c r="H7" s="205" t="s">
        <v>261</v>
      </c>
      <c r="I7" s="186" t="s">
        <v>90</v>
      </c>
      <c r="J7" s="190" t="s">
        <v>428</v>
      </c>
      <c r="K7" s="191">
        <v>20</v>
      </c>
      <c r="L7" s="73"/>
      <c r="M7" s="73"/>
    </row>
    <row r="8" spans="1:13" ht="14.25" customHeight="1">
      <c r="A8" s="185">
        <v>2</v>
      </c>
      <c r="B8" s="186" t="s">
        <v>21</v>
      </c>
      <c r="C8" s="186">
        <v>956</v>
      </c>
      <c r="D8" s="192" t="s">
        <v>275</v>
      </c>
      <c r="E8" s="198">
        <v>33273</v>
      </c>
      <c r="F8" s="194" t="s">
        <v>235</v>
      </c>
      <c r="G8" s="189" t="s">
        <v>247</v>
      </c>
      <c r="H8" s="205" t="s">
        <v>261</v>
      </c>
      <c r="I8" s="186" t="s">
        <v>86</v>
      </c>
      <c r="J8" s="195" t="s">
        <v>419</v>
      </c>
      <c r="K8" s="196">
        <v>15</v>
      </c>
      <c r="L8" s="73"/>
      <c r="M8" s="73"/>
    </row>
    <row r="9" spans="1:13" ht="14.25" customHeight="1">
      <c r="A9" s="185">
        <v>3</v>
      </c>
      <c r="B9" s="204" t="s">
        <v>10</v>
      </c>
      <c r="C9" s="186">
        <v>820</v>
      </c>
      <c r="D9" s="192" t="s">
        <v>277</v>
      </c>
      <c r="E9" s="193">
        <v>33404</v>
      </c>
      <c r="F9" s="194" t="s">
        <v>235</v>
      </c>
      <c r="G9" s="189" t="s">
        <v>249</v>
      </c>
      <c r="H9" s="206" t="s">
        <v>261</v>
      </c>
      <c r="I9" s="186" t="s">
        <v>124</v>
      </c>
      <c r="J9" s="190" t="s">
        <v>316</v>
      </c>
      <c r="K9" s="191">
        <v>40</v>
      </c>
      <c r="L9" s="73"/>
      <c r="M9" s="73"/>
    </row>
    <row r="10" spans="1:13" ht="14.25" customHeight="1">
      <c r="A10" s="185">
        <v>4</v>
      </c>
      <c r="B10" s="186" t="s">
        <v>21</v>
      </c>
      <c r="C10" s="186">
        <v>53</v>
      </c>
      <c r="D10" s="192" t="s">
        <v>271</v>
      </c>
      <c r="E10" s="193">
        <v>33454</v>
      </c>
      <c r="F10" s="194" t="s">
        <v>235</v>
      </c>
      <c r="G10" s="189" t="s">
        <v>241</v>
      </c>
      <c r="H10" s="205" t="s">
        <v>14</v>
      </c>
      <c r="I10" s="186" t="s">
        <v>88</v>
      </c>
      <c r="J10" s="190" t="s">
        <v>326</v>
      </c>
      <c r="K10" s="191">
        <v>50</v>
      </c>
      <c r="L10" s="73"/>
      <c r="M10" s="73"/>
    </row>
    <row r="11" spans="1:13" ht="14.25" customHeight="1">
      <c r="A11" s="185"/>
      <c r="B11" s="186" t="s">
        <v>21</v>
      </c>
      <c r="C11" s="186">
        <v>53</v>
      </c>
      <c r="D11" s="192" t="s">
        <v>271</v>
      </c>
      <c r="E11" s="193">
        <v>33454</v>
      </c>
      <c r="F11" s="194" t="s">
        <v>235</v>
      </c>
      <c r="G11" s="189" t="s">
        <v>241</v>
      </c>
      <c r="H11" s="205" t="s">
        <v>14</v>
      </c>
      <c r="I11" s="201" t="s">
        <v>87</v>
      </c>
      <c r="J11" s="185" t="s">
        <v>420</v>
      </c>
      <c r="K11" s="265">
        <v>15</v>
      </c>
      <c r="M11" s="73"/>
    </row>
    <row r="12" spans="1:13" ht="14.25" customHeight="1">
      <c r="A12" s="185">
        <v>5</v>
      </c>
      <c r="B12" s="186" t="s">
        <v>10</v>
      </c>
      <c r="C12" s="186">
        <v>897</v>
      </c>
      <c r="D12" s="192" t="s">
        <v>284</v>
      </c>
      <c r="E12" s="193">
        <v>32176</v>
      </c>
      <c r="F12" s="194" t="s">
        <v>252</v>
      </c>
      <c r="G12" s="189" t="s">
        <v>255</v>
      </c>
      <c r="H12" s="205" t="s">
        <v>313</v>
      </c>
      <c r="I12" s="186" t="s">
        <v>123</v>
      </c>
      <c r="J12" s="215">
        <v>7.4</v>
      </c>
      <c r="K12" s="264">
        <v>50</v>
      </c>
      <c r="M12" s="73"/>
    </row>
    <row r="13" spans="1:13" ht="14.25" customHeight="1">
      <c r="A13" s="185"/>
      <c r="B13" s="186" t="s">
        <v>10</v>
      </c>
      <c r="C13" s="186">
        <v>897</v>
      </c>
      <c r="D13" s="192" t="s">
        <v>284</v>
      </c>
      <c r="E13" s="193">
        <v>32176</v>
      </c>
      <c r="F13" s="194" t="s">
        <v>252</v>
      </c>
      <c r="G13" s="189" t="s">
        <v>255</v>
      </c>
      <c r="H13" s="205" t="s">
        <v>313</v>
      </c>
      <c r="I13" s="186" t="s">
        <v>86</v>
      </c>
      <c r="J13" s="185">
        <v>54.55</v>
      </c>
      <c r="K13" s="265">
        <v>50</v>
      </c>
      <c r="M13" s="73"/>
    </row>
    <row r="14" spans="1:13" ht="14.25" customHeight="1">
      <c r="A14" s="185">
        <v>6</v>
      </c>
      <c r="B14" s="186" t="s">
        <v>120</v>
      </c>
      <c r="C14" s="186">
        <v>660</v>
      </c>
      <c r="D14" s="192" t="s">
        <v>285</v>
      </c>
      <c r="E14" s="198">
        <v>34079</v>
      </c>
      <c r="F14" s="194" t="s">
        <v>234</v>
      </c>
      <c r="G14" s="189" t="s">
        <v>256</v>
      </c>
      <c r="H14" s="205" t="s">
        <v>267</v>
      </c>
      <c r="I14" s="186" t="s">
        <v>86</v>
      </c>
      <c r="J14" s="185" t="s">
        <v>421</v>
      </c>
      <c r="K14" s="216"/>
      <c r="M14" s="73"/>
    </row>
    <row r="15" spans="1:13" ht="14.25" customHeight="1">
      <c r="A15" s="185"/>
      <c r="B15" s="186" t="s">
        <v>120</v>
      </c>
      <c r="C15" s="186">
        <v>660</v>
      </c>
      <c r="D15" s="192" t="s">
        <v>285</v>
      </c>
      <c r="E15" s="198">
        <v>34079</v>
      </c>
      <c r="F15" s="194" t="s">
        <v>234</v>
      </c>
      <c r="G15" s="189" t="s">
        <v>256</v>
      </c>
      <c r="H15" s="205" t="s">
        <v>267</v>
      </c>
      <c r="I15" s="186" t="s">
        <v>87</v>
      </c>
      <c r="J15" s="185" t="s">
        <v>422</v>
      </c>
      <c r="K15" s="264">
        <v>50</v>
      </c>
      <c r="M15" s="73"/>
    </row>
    <row r="16" spans="1:13" ht="14.25" customHeight="1">
      <c r="A16" s="185">
        <v>7</v>
      </c>
      <c r="B16" s="186" t="s">
        <v>262</v>
      </c>
      <c r="C16" s="186">
        <v>2318</v>
      </c>
      <c r="D16" s="192" t="s">
        <v>283</v>
      </c>
      <c r="E16" s="198">
        <v>34764</v>
      </c>
      <c r="F16" s="194" t="s">
        <v>235</v>
      </c>
      <c r="G16" s="189" t="s">
        <v>241</v>
      </c>
      <c r="H16" s="205" t="s">
        <v>266</v>
      </c>
      <c r="I16" s="186" t="s">
        <v>96</v>
      </c>
      <c r="J16" s="185" t="s">
        <v>423</v>
      </c>
      <c r="K16" s="264">
        <v>35</v>
      </c>
      <c r="M16" s="73"/>
    </row>
    <row r="17" spans="1:13" ht="14.25" customHeight="1">
      <c r="A17" s="185">
        <v>8</v>
      </c>
      <c r="B17" s="186" t="s">
        <v>260</v>
      </c>
      <c r="C17" s="186">
        <v>398</v>
      </c>
      <c r="D17" s="192" t="s">
        <v>281</v>
      </c>
      <c r="E17" s="193">
        <v>31778</v>
      </c>
      <c r="F17" s="194" t="s">
        <v>254</v>
      </c>
      <c r="G17" s="189" t="s">
        <v>247</v>
      </c>
      <c r="H17" s="205" t="s">
        <v>8</v>
      </c>
      <c r="I17" s="186" t="s">
        <v>124</v>
      </c>
      <c r="J17" s="190" t="s">
        <v>415</v>
      </c>
      <c r="K17" s="216"/>
      <c r="M17" s="73"/>
    </row>
    <row r="18" spans="1:13" ht="14.25" customHeight="1">
      <c r="A18" s="185">
        <v>9</v>
      </c>
      <c r="B18" s="186" t="s">
        <v>14</v>
      </c>
      <c r="C18" s="197">
        <v>166</v>
      </c>
      <c r="D18" s="192" t="s">
        <v>276</v>
      </c>
      <c r="E18" s="198">
        <v>33675</v>
      </c>
      <c r="F18" s="194" t="s">
        <v>235</v>
      </c>
      <c r="G18" s="189" t="s">
        <v>248</v>
      </c>
      <c r="H18" s="205" t="s">
        <v>8</v>
      </c>
      <c r="I18" s="186" t="s">
        <v>87</v>
      </c>
      <c r="J18" s="186" t="s">
        <v>424</v>
      </c>
      <c r="K18" s="263">
        <v>40</v>
      </c>
      <c r="M18" s="73"/>
    </row>
    <row r="19" spans="1:13" ht="14.25" customHeight="1">
      <c r="A19" s="185">
        <v>10</v>
      </c>
      <c r="B19" s="186" t="s">
        <v>258</v>
      </c>
      <c r="C19" s="197">
        <v>1736</v>
      </c>
      <c r="D19" s="192" t="s">
        <v>270</v>
      </c>
      <c r="E19" s="193">
        <v>32905</v>
      </c>
      <c r="F19" s="203" t="s">
        <v>235</v>
      </c>
      <c r="G19" s="189" t="s">
        <v>240</v>
      </c>
      <c r="H19" s="205" t="s">
        <v>33</v>
      </c>
      <c r="I19" s="186" t="s">
        <v>123</v>
      </c>
      <c r="J19" s="190" t="s">
        <v>317</v>
      </c>
      <c r="K19" s="191">
        <v>50</v>
      </c>
      <c r="L19" s="73"/>
      <c r="M19" s="73"/>
    </row>
    <row r="20" spans="1:13" ht="14.25" customHeight="1">
      <c r="A20" s="185">
        <v>11</v>
      </c>
      <c r="B20" s="186" t="s">
        <v>10</v>
      </c>
      <c r="C20" s="186">
        <v>936</v>
      </c>
      <c r="D20" s="192" t="s">
        <v>272</v>
      </c>
      <c r="E20" s="193">
        <v>32452</v>
      </c>
      <c r="F20" s="194" t="s">
        <v>235</v>
      </c>
      <c r="G20" s="189" t="s">
        <v>242</v>
      </c>
      <c r="H20" s="205" t="s">
        <v>263</v>
      </c>
      <c r="I20" s="186" t="s">
        <v>124</v>
      </c>
      <c r="J20" s="190" t="s">
        <v>318</v>
      </c>
      <c r="K20" s="191">
        <v>50</v>
      </c>
      <c r="L20" s="73"/>
      <c r="M20" s="73"/>
    </row>
    <row r="21" spans="1:13" ht="14.25" customHeight="1">
      <c r="A21" s="185">
        <v>12</v>
      </c>
      <c r="B21" s="200" t="s">
        <v>120</v>
      </c>
      <c r="C21" s="200">
        <v>645</v>
      </c>
      <c r="D21" s="192" t="s">
        <v>280</v>
      </c>
      <c r="E21" s="193">
        <v>30430</v>
      </c>
      <c r="F21" s="194" t="s">
        <v>252</v>
      </c>
      <c r="G21" s="189" t="s">
        <v>253</v>
      </c>
      <c r="H21" s="205" t="s">
        <v>30</v>
      </c>
      <c r="I21" s="201" t="s">
        <v>90</v>
      </c>
      <c r="J21" s="190" t="s">
        <v>415</v>
      </c>
      <c r="K21" s="191"/>
      <c r="L21" s="73"/>
      <c r="M21" s="73"/>
    </row>
    <row r="22" spans="1:13" ht="14.25" customHeight="1">
      <c r="A22" s="185"/>
      <c r="B22" s="200" t="s">
        <v>120</v>
      </c>
      <c r="C22" s="200">
        <v>645</v>
      </c>
      <c r="D22" s="192" t="s">
        <v>280</v>
      </c>
      <c r="E22" s="193">
        <v>30430</v>
      </c>
      <c r="F22" s="194" t="s">
        <v>252</v>
      </c>
      <c r="G22" s="189" t="s">
        <v>253</v>
      </c>
      <c r="H22" s="205" t="s">
        <v>30</v>
      </c>
      <c r="I22" s="199" t="s">
        <v>312</v>
      </c>
      <c r="J22" s="190" t="s">
        <v>425</v>
      </c>
      <c r="K22" s="266">
        <v>25</v>
      </c>
      <c r="L22" s="73"/>
      <c r="M22" s="73"/>
    </row>
    <row r="23" spans="1:13" ht="14.25" customHeight="1">
      <c r="A23" s="185"/>
      <c r="B23" s="200" t="s">
        <v>120</v>
      </c>
      <c r="C23" s="200">
        <v>645</v>
      </c>
      <c r="D23" s="192" t="s">
        <v>280</v>
      </c>
      <c r="E23" s="193">
        <v>30430</v>
      </c>
      <c r="F23" s="194" t="s">
        <v>252</v>
      </c>
      <c r="G23" s="189" t="s">
        <v>253</v>
      </c>
      <c r="H23" s="205" t="s">
        <v>30</v>
      </c>
      <c r="I23" s="186" t="s">
        <v>121</v>
      </c>
      <c r="J23" s="190" t="s">
        <v>319</v>
      </c>
      <c r="K23" s="266">
        <v>35</v>
      </c>
      <c r="L23" s="73"/>
      <c r="M23" s="73"/>
    </row>
    <row r="24" spans="1:13" ht="14.25" customHeight="1">
      <c r="A24" s="185"/>
      <c r="B24" s="200" t="s">
        <v>120</v>
      </c>
      <c r="C24" s="200">
        <v>645</v>
      </c>
      <c r="D24" s="192" t="s">
        <v>280</v>
      </c>
      <c r="E24" s="193">
        <v>30430</v>
      </c>
      <c r="F24" s="194" t="s">
        <v>252</v>
      </c>
      <c r="G24" s="189" t="s">
        <v>253</v>
      </c>
      <c r="H24" s="205" t="s">
        <v>30</v>
      </c>
      <c r="I24" s="200" t="s">
        <v>124</v>
      </c>
      <c r="J24" s="190" t="s">
        <v>320</v>
      </c>
      <c r="K24" s="191">
        <v>50</v>
      </c>
      <c r="L24" s="73"/>
      <c r="M24" s="73"/>
    </row>
    <row r="25" spans="1:13" ht="14.25" customHeight="1">
      <c r="A25" s="185">
        <v>13</v>
      </c>
      <c r="B25" s="186" t="s">
        <v>261</v>
      </c>
      <c r="C25" s="186">
        <v>438</v>
      </c>
      <c r="D25" s="192" t="s">
        <v>282</v>
      </c>
      <c r="E25" s="193">
        <v>32836</v>
      </c>
      <c r="F25" s="194" t="s">
        <v>234</v>
      </c>
      <c r="G25" s="189" t="s">
        <v>244</v>
      </c>
      <c r="H25" s="205" t="s">
        <v>265</v>
      </c>
      <c r="I25" s="186" t="s">
        <v>86</v>
      </c>
      <c r="J25" s="190" t="s">
        <v>426</v>
      </c>
      <c r="K25" s="191">
        <v>10</v>
      </c>
      <c r="L25" s="73"/>
      <c r="M25" s="73"/>
    </row>
    <row r="26" spans="1:13" ht="14.25" customHeight="1">
      <c r="A26" s="185">
        <v>14</v>
      </c>
      <c r="B26" s="186" t="s">
        <v>14</v>
      </c>
      <c r="C26" s="186">
        <v>40</v>
      </c>
      <c r="D26" s="192" t="s">
        <v>279</v>
      </c>
      <c r="E26" s="193">
        <v>31812</v>
      </c>
      <c r="F26" s="194" t="s">
        <v>234</v>
      </c>
      <c r="G26" s="189" t="s">
        <v>251</v>
      </c>
      <c r="H26" s="205" t="s">
        <v>16</v>
      </c>
      <c r="I26" s="186" t="s">
        <v>88</v>
      </c>
      <c r="J26" s="186" t="s">
        <v>327</v>
      </c>
      <c r="K26" s="191">
        <v>25</v>
      </c>
      <c r="L26" s="73"/>
      <c r="M26" s="73"/>
    </row>
    <row r="27" spans="1:13" ht="14.25" customHeight="1">
      <c r="A27" s="185">
        <v>15</v>
      </c>
      <c r="B27" s="186" t="s">
        <v>261</v>
      </c>
      <c r="C27" s="186">
        <v>448</v>
      </c>
      <c r="D27" s="187" t="s">
        <v>286</v>
      </c>
      <c r="E27" s="188">
        <v>32988</v>
      </c>
      <c r="F27" s="189" t="s">
        <v>234</v>
      </c>
      <c r="G27" s="189" t="s">
        <v>257</v>
      </c>
      <c r="H27" s="205" t="s">
        <v>262</v>
      </c>
      <c r="I27" s="186" t="s">
        <v>86</v>
      </c>
      <c r="J27" s="185">
        <v>56.17</v>
      </c>
      <c r="K27" s="191">
        <v>25</v>
      </c>
      <c r="L27" s="73"/>
      <c r="M27" s="73"/>
    </row>
    <row r="28" spans="1:13" ht="14.25" customHeight="1">
      <c r="A28" s="185">
        <v>16</v>
      </c>
      <c r="B28" s="186" t="s">
        <v>8</v>
      </c>
      <c r="C28" s="186">
        <v>241</v>
      </c>
      <c r="D28" s="192" t="s">
        <v>273</v>
      </c>
      <c r="E28" s="193">
        <v>29958</v>
      </c>
      <c r="F28" s="194" t="s">
        <v>234</v>
      </c>
      <c r="G28" s="189" t="s">
        <v>243</v>
      </c>
      <c r="H28" s="205" t="s">
        <v>28</v>
      </c>
      <c r="I28" s="186" t="s">
        <v>122</v>
      </c>
      <c r="J28" s="185" t="s">
        <v>414</v>
      </c>
      <c r="K28" s="191"/>
      <c r="L28" s="73"/>
      <c r="M28" s="73"/>
    </row>
    <row r="29" spans="1:13" ht="14.25" customHeight="1">
      <c r="A29" s="185">
        <v>17</v>
      </c>
      <c r="B29" s="186" t="s">
        <v>259</v>
      </c>
      <c r="C29" s="186">
        <v>1359</v>
      </c>
      <c r="D29" s="202" t="s">
        <v>278</v>
      </c>
      <c r="E29" s="193">
        <v>34112</v>
      </c>
      <c r="F29" s="194" t="s">
        <v>235</v>
      </c>
      <c r="G29" s="189" t="s">
        <v>237</v>
      </c>
      <c r="H29" s="205" t="s">
        <v>28</v>
      </c>
      <c r="I29" s="186" t="s">
        <v>90</v>
      </c>
      <c r="J29" s="190" t="s">
        <v>429</v>
      </c>
      <c r="K29" s="191">
        <v>5</v>
      </c>
      <c r="L29" s="73"/>
      <c r="M29" s="73"/>
    </row>
    <row r="30" spans="1:13" ht="14.25" customHeight="1">
      <c r="A30" s="185">
        <v>18</v>
      </c>
      <c r="B30" s="186" t="s">
        <v>260</v>
      </c>
      <c r="C30" s="186">
        <v>433</v>
      </c>
      <c r="D30" s="192" t="s">
        <v>274</v>
      </c>
      <c r="E30" s="193">
        <v>31366</v>
      </c>
      <c r="F30" s="194" t="s">
        <v>234</v>
      </c>
      <c r="G30" s="189" t="s">
        <v>245</v>
      </c>
      <c r="H30" s="205" t="s">
        <v>264</v>
      </c>
      <c r="I30" s="186" t="s">
        <v>91</v>
      </c>
      <c r="J30" s="190" t="s">
        <v>415</v>
      </c>
      <c r="K30" s="191"/>
      <c r="L30" s="73"/>
      <c r="M30" s="73"/>
    </row>
    <row r="31" spans="1:13" ht="14.25" customHeight="1">
      <c r="A31" s="185">
        <v>19</v>
      </c>
      <c r="B31" s="186" t="s">
        <v>14</v>
      </c>
      <c r="C31" s="197">
        <v>109</v>
      </c>
      <c r="D31" s="192" t="s">
        <v>268</v>
      </c>
      <c r="E31" s="198">
        <v>34617</v>
      </c>
      <c r="F31" s="194" t="s">
        <v>236</v>
      </c>
      <c r="G31" s="189" t="s">
        <v>238</v>
      </c>
      <c r="H31" s="205" t="s">
        <v>12</v>
      </c>
      <c r="I31" s="186" t="s">
        <v>86</v>
      </c>
      <c r="J31" s="190" t="s">
        <v>427</v>
      </c>
      <c r="K31" s="191">
        <v>50</v>
      </c>
      <c r="L31" s="73"/>
      <c r="M31" s="73"/>
    </row>
    <row r="32" spans="1:13" ht="14.25" customHeight="1">
      <c r="A32" s="185">
        <v>20</v>
      </c>
      <c r="B32" s="186" t="s">
        <v>120</v>
      </c>
      <c r="C32" s="186">
        <v>585</v>
      </c>
      <c r="D32" s="202" t="s">
        <v>250</v>
      </c>
      <c r="E32" s="198">
        <v>35105</v>
      </c>
      <c r="F32" s="194" t="s">
        <v>246</v>
      </c>
      <c r="G32" s="189" t="s">
        <v>240</v>
      </c>
      <c r="H32" s="205" t="s">
        <v>258</v>
      </c>
      <c r="I32" s="186" t="s">
        <v>86</v>
      </c>
      <c r="J32" s="190" t="s">
        <v>415</v>
      </c>
      <c r="K32" s="191"/>
      <c r="L32" s="73"/>
      <c r="M32" s="73"/>
    </row>
    <row r="33" spans="1:8" s="73" customFormat="1" ht="14.25" customHeight="1">
      <c r="A33" s="58"/>
      <c r="H33" s="178"/>
    </row>
    <row r="34" spans="2:3" ht="15">
      <c r="B34" s="20" t="s">
        <v>20</v>
      </c>
      <c r="C34" s="20"/>
    </row>
    <row r="35" spans="2:12" ht="15">
      <c r="B35" s="20" t="s">
        <v>13</v>
      </c>
      <c r="C35" s="20"/>
      <c r="I35" s="20" t="s">
        <v>145</v>
      </c>
      <c r="L35" s="16"/>
    </row>
    <row r="36" spans="2:3" ht="15">
      <c r="B36" s="20" t="s">
        <v>81</v>
      </c>
      <c r="C36" s="20"/>
    </row>
    <row r="37" spans="2:9" ht="15">
      <c r="B37" s="20" t="s">
        <v>13</v>
      </c>
      <c r="C37" s="20"/>
      <c r="I37" s="21" t="s">
        <v>98</v>
      </c>
    </row>
    <row r="38" ht="15.75">
      <c r="A38" s="73"/>
    </row>
  </sheetData>
  <sheetProtection/>
  <printOptions/>
  <pageMargins left="0.25" right="0.25" top="0.75" bottom="0.75" header="0.3" footer="0.3"/>
  <pageSetup horizontalDpi="600" verticalDpi="600" orientation="landscape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54"/>
  <sheetViews>
    <sheetView zoomScalePageLayoutView="0" workbookViewId="0" topLeftCell="A1">
      <selection activeCell="M42" sqref="M42"/>
    </sheetView>
  </sheetViews>
  <sheetFormatPr defaultColWidth="9.00390625" defaultRowHeight="12.75"/>
  <cols>
    <col min="2" max="2" width="4.625" style="59" customWidth="1"/>
    <col min="3" max="3" width="12.625" style="59" customWidth="1"/>
    <col min="4" max="4" width="10.75390625" style="59" customWidth="1"/>
    <col min="5" max="11" width="7.75390625" style="59" customWidth="1"/>
  </cols>
  <sheetData>
    <row r="1" ht="17.25">
      <c r="F1" s="131" t="s">
        <v>157</v>
      </c>
    </row>
    <row r="2" spans="6:8" ht="23.25">
      <c r="F2" s="131" t="s">
        <v>213</v>
      </c>
      <c r="H2" s="116"/>
    </row>
    <row r="3" spans="2:12" ht="25.5" customHeight="1">
      <c r="B3" s="12"/>
      <c r="C3" s="12"/>
      <c r="D3" s="14"/>
      <c r="E3" s="117"/>
      <c r="F3" s="117"/>
      <c r="G3" s="117"/>
      <c r="H3" s="117"/>
      <c r="I3" s="117"/>
      <c r="J3" s="117"/>
      <c r="K3" s="138" t="s">
        <v>214</v>
      </c>
      <c r="L3" s="71"/>
    </row>
    <row r="4" spans="2:13" ht="18.75">
      <c r="B4" s="52"/>
      <c r="C4" s="52"/>
      <c r="D4" s="52"/>
      <c r="E4" s="17" t="s">
        <v>51</v>
      </c>
      <c r="F4" s="17"/>
      <c r="G4" s="17"/>
      <c r="H4" s="17"/>
      <c r="I4" s="17"/>
      <c r="J4" s="17"/>
      <c r="K4" s="17"/>
      <c r="L4" s="17"/>
      <c r="M4" s="17"/>
    </row>
    <row r="5" spans="2:13" ht="18.75">
      <c r="B5" s="244" t="s">
        <v>48</v>
      </c>
      <c r="C5" s="244" t="s">
        <v>50</v>
      </c>
      <c r="D5" s="244" t="s">
        <v>52</v>
      </c>
      <c r="E5" s="94" t="s">
        <v>61</v>
      </c>
      <c r="F5" s="95"/>
      <c r="G5" s="95"/>
      <c r="H5" s="95"/>
      <c r="I5" s="95"/>
      <c r="J5" s="95"/>
      <c r="K5" s="96"/>
      <c r="L5" s="17"/>
      <c r="M5" s="17"/>
    </row>
    <row r="6" spans="2:11" ht="22.5">
      <c r="B6" s="245"/>
      <c r="C6" s="245"/>
      <c r="D6" s="245"/>
      <c r="E6" s="60" t="s">
        <v>42</v>
      </c>
      <c r="F6" s="60" t="s">
        <v>43</v>
      </c>
      <c r="G6" s="60" t="s">
        <v>44</v>
      </c>
      <c r="H6" s="60" t="s">
        <v>45</v>
      </c>
      <c r="I6" s="60" t="s">
        <v>54</v>
      </c>
      <c r="J6" s="60" t="s">
        <v>55</v>
      </c>
      <c r="K6" s="60" t="s">
        <v>56</v>
      </c>
    </row>
    <row r="7" spans="2:11" ht="12.75">
      <c r="B7" s="61"/>
      <c r="C7" s="61"/>
      <c r="D7" s="62" t="s">
        <v>53</v>
      </c>
      <c r="E7" s="63"/>
      <c r="F7" s="63"/>
      <c r="G7" s="63"/>
      <c r="H7" s="63"/>
      <c r="I7" s="63"/>
      <c r="J7" s="63"/>
      <c r="K7" s="63"/>
    </row>
    <row r="8" spans="2:11" s="66" customFormat="1" ht="12" customHeight="1">
      <c r="B8" s="104">
        <v>1</v>
      </c>
      <c r="C8" s="207" t="s">
        <v>123</v>
      </c>
      <c r="D8" s="105">
        <v>62</v>
      </c>
      <c r="E8" s="105"/>
      <c r="F8" s="105">
        <v>2</v>
      </c>
      <c r="G8" s="105">
        <v>5</v>
      </c>
      <c r="H8" s="105">
        <v>17</v>
      </c>
      <c r="I8" s="105">
        <v>18</v>
      </c>
      <c r="J8" s="105">
        <v>11</v>
      </c>
      <c r="K8" s="105">
        <v>9</v>
      </c>
    </row>
    <row r="9" spans="2:11" s="66" customFormat="1" ht="12" customHeight="1">
      <c r="B9" s="104">
        <v>2</v>
      </c>
      <c r="C9" s="207" t="s">
        <v>86</v>
      </c>
      <c r="D9" s="105">
        <v>69</v>
      </c>
      <c r="E9" s="105"/>
      <c r="F9" s="105"/>
      <c r="G9" s="105">
        <v>15</v>
      </c>
      <c r="H9" s="105">
        <v>15</v>
      </c>
      <c r="I9" s="105">
        <v>23</v>
      </c>
      <c r="J9" s="105">
        <v>11</v>
      </c>
      <c r="K9" s="105">
        <v>5</v>
      </c>
    </row>
    <row r="10" spans="2:11" s="66" customFormat="1" ht="12" customHeight="1">
      <c r="B10" s="104">
        <v>3</v>
      </c>
      <c r="C10" s="207" t="s">
        <v>87</v>
      </c>
      <c r="D10" s="105">
        <v>40</v>
      </c>
      <c r="E10" s="105"/>
      <c r="F10" s="105"/>
      <c r="G10" s="105">
        <v>8</v>
      </c>
      <c r="H10" s="105">
        <v>17</v>
      </c>
      <c r="I10" s="105">
        <v>9</v>
      </c>
      <c r="J10" s="105">
        <v>1</v>
      </c>
      <c r="K10" s="105">
        <v>5</v>
      </c>
    </row>
    <row r="11" spans="2:11" s="66" customFormat="1" ht="12" customHeight="1">
      <c r="B11" s="104">
        <v>4</v>
      </c>
      <c r="C11" s="207" t="s">
        <v>88</v>
      </c>
      <c r="D11" s="105">
        <v>30</v>
      </c>
      <c r="E11" s="105"/>
      <c r="F11" s="105"/>
      <c r="G11" s="105">
        <v>8</v>
      </c>
      <c r="H11" s="105">
        <v>9</v>
      </c>
      <c r="I11" s="105">
        <v>9</v>
      </c>
      <c r="J11" s="105"/>
      <c r="K11" s="105">
        <v>4</v>
      </c>
    </row>
    <row r="12" spans="2:11" s="66" customFormat="1" ht="12" customHeight="1">
      <c r="B12" s="104">
        <v>5</v>
      </c>
      <c r="C12" s="207" t="s">
        <v>96</v>
      </c>
      <c r="D12" s="105">
        <v>22</v>
      </c>
      <c r="E12" s="105"/>
      <c r="F12" s="105">
        <v>1</v>
      </c>
      <c r="G12" s="105">
        <v>5</v>
      </c>
      <c r="H12" s="105">
        <v>6</v>
      </c>
      <c r="I12" s="105">
        <v>2</v>
      </c>
      <c r="J12" s="105"/>
      <c r="K12" s="105">
        <v>8</v>
      </c>
    </row>
    <row r="13" spans="2:11" s="66" customFormat="1" ht="12" customHeight="1">
      <c r="B13" s="104">
        <v>6</v>
      </c>
      <c r="C13" s="207" t="s">
        <v>136</v>
      </c>
      <c r="D13" s="105">
        <v>40</v>
      </c>
      <c r="E13" s="105"/>
      <c r="F13" s="105"/>
      <c r="G13" s="105"/>
      <c r="H13" s="105"/>
      <c r="I13" s="105"/>
      <c r="J13" s="105"/>
      <c r="K13" s="105">
        <v>40</v>
      </c>
    </row>
    <row r="14" spans="2:11" s="66" customFormat="1" ht="12" customHeight="1">
      <c r="B14" s="104">
        <v>7</v>
      </c>
      <c r="C14" s="207" t="s">
        <v>124</v>
      </c>
      <c r="D14" s="105">
        <v>12</v>
      </c>
      <c r="E14" s="105">
        <v>1</v>
      </c>
      <c r="F14" s="105">
        <v>3</v>
      </c>
      <c r="G14" s="105">
        <v>6</v>
      </c>
      <c r="H14" s="105">
        <v>2</v>
      </c>
      <c r="I14" s="105"/>
      <c r="J14" s="105"/>
      <c r="K14" s="105"/>
    </row>
    <row r="15" spans="2:11" s="66" customFormat="1" ht="12" customHeight="1">
      <c r="B15" s="104">
        <v>8</v>
      </c>
      <c r="C15" s="208" t="s">
        <v>89</v>
      </c>
      <c r="D15" s="105">
        <v>13</v>
      </c>
      <c r="E15" s="105"/>
      <c r="F15" s="105"/>
      <c r="G15" s="105">
        <v>7</v>
      </c>
      <c r="H15" s="105">
        <v>5</v>
      </c>
      <c r="I15" s="105"/>
      <c r="J15" s="105"/>
      <c r="K15" s="105">
        <v>1</v>
      </c>
    </row>
    <row r="16" spans="2:11" s="66" customFormat="1" ht="12" customHeight="1">
      <c r="B16" s="104">
        <v>9</v>
      </c>
      <c r="C16" s="209" t="s">
        <v>139</v>
      </c>
      <c r="D16" s="105">
        <v>9</v>
      </c>
      <c r="E16" s="105"/>
      <c r="F16" s="105"/>
      <c r="G16" s="105"/>
      <c r="H16" s="105">
        <v>6</v>
      </c>
      <c r="I16" s="105">
        <v>2</v>
      </c>
      <c r="J16" s="105"/>
      <c r="K16" s="105">
        <v>1</v>
      </c>
    </row>
    <row r="17" spans="2:11" s="66" customFormat="1" ht="12" customHeight="1">
      <c r="B17" s="104">
        <v>10</v>
      </c>
      <c r="C17" s="207" t="s">
        <v>90</v>
      </c>
      <c r="D17" s="105">
        <v>18</v>
      </c>
      <c r="E17" s="105"/>
      <c r="F17" s="105">
        <v>5</v>
      </c>
      <c r="G17" s="105">
        <v>5</v>
      </c>
      <c r="H17" s="105">
        <v>3</v>
      </c>
      <c r="I17" s="105"/>
      <c r="J17" s="105"/>
      <c r="K17" s="105">
        <v>5</v>
      </c>
    </row>
    <row r="18" spans="2:11" s="66" customFormat="1" ht="12" customHeight="1">
      <c r="B18" s="104">
        <v>11</v>
      </c>
      <c r="C18" s="207" t="s">
        <v>122</v>
      </c>
      <c r="D18" s="105">
        <v>9</v>
      </c>
      <c r="E18" s="105"/>
      <c r="F18" s="105">
        <v>1</v>
      </c>
      <c r="G18" s="105">
        <v>2</v>
      </c>
      <c r="H18" s="105">
        <v>1</v>
      </c>
      <c r="I18" s="105"/>
      <c r="J18" s="105"/>
      <c r="K18" s="105">
        <v>5</v>
      </c>
    </row>
    <row r="19" spans="2:11" s="66" customFormat="1" ht="12" customHeight="1">
      <c r="B19" s="104">
        <v>12</v>
      </c>
      <c r="C19" s="207" t="s">
        <v>91</v>
      </c>
      <c r="D19" s="105">
        <v>19</v>
      </c>
      <c r="E19" s="105"/>
      <c r="F19" s="105"/>
      <c r="G19" s="105"/>
      <c r="H19" s="105">
        <v>8</v>
      </c>
      <c r="I19" s="105">
        <v>6</v>
      </c>
      <c r="J19" s="105">
        <v>1</v>
      </c>
      <c r="K19" s="105">
        <v>4</v>
      </c>
    </row>
    <row r="20" spans="2:11" s="66" customFormat="1" ht="12" customHeight="1">
      <c r="B20" s="104">
        <v>13</v>
      </c>
      <c r="C20" s="207" t="s">
        <v>92</v>
      </c>
      <c r="D20" s="105">
        <v>15</v>
      </c>
      <c r="E20" s="105"/>
      <c r="F20" s="105"/>
      <c r="G20" s="105">
        <v>4</v>
      </c>
      <c r="H20" s="105">
        <v>5</v>
      </c>
      <c r="I20" s="105">
        <v>2</v>
      </c>
      <c r="J20" s="105"/>
      <c r="K20" s="105">
        <v>4</v>
      </c>
    </row>
    <row r="21" spans="2:11" s="66" customFormat="1" ht="12" customHeight="1">
      <c r="B21" s="104">
        <v>14</v>
      </c>
      <c r="C21" s="207" t="s">
        <v>121</v>
      </c>
      <c r="D21" s="105">
        <v>12</v>
      </c>
      <c r="E21" s="105"/>
      <c r="F21" s="105">
        <v>3</v>
      </c>
      <c r="G21" s="105">
        <v>4</v>
      </c>
      <c r="H21" s="105">
        <v>3</v>
      </c>
      <c r="I21" s="105">
        <v>1</v>
      </c>
      <c r="J21" s="105"/>
      <c r="K21" s="105">
        <v>1</v>
      </c>
    </row>
    <row r="22" spans="2:11" s="66" customFormat="1" ht="12" customHeight="1">
      <c r="B22" s="104">
        <v>15</v>
      </c>
      <c r="C22" s="210" t="s">
        <v>137</v>
      </c>
      <c r="D22" s="105">
        <v>18</v>
      </c>
      <c r="E22" s="105">
        <v>1</v>
      </c>
      <c r="F22" s="105">
        <v>3</v>
      </c>
      <c r="G22" s="105">
        <v>4</v>
      </c>
      <c r="H22" s="105">
        <v>7</v>
      </c>
      <c r="I22" s="105"/>
      <c r="J22" s="105"/>
      <c r="K22" s="105">
        <v>3</v>
      </c>
    </row>
    <row r="23" spans="2:11" s="66" customFormat="1" ht="12" customHeight="1" thickBot="1">
      <c r="B23" s="211"/>
      <c r="C23" s="212"/>
      <c r="D23" s="213"/>
      <c r="E23" s="213"/>
      <c r="F23" s="213"/>
      <c r="G23" s="213"/>
      <c r="H23" s="213"/>
      <c r="I23" s="213"/>
      <c r="J23" s="213"/>
      <c r="K23" s="213"/>
    </row>
    <row r="24" spans="2:11" s="32" customFormat="1" ht="16.5" thickBot="1">
      <c r="B24" s="106"/>
      <c r="C24" s="107" t="s">
        <v>57</v>
      </c>
      <c r="D24" s="108">
        <f aca="true" t="shared" si="0" ref="D24:K24">SUM(D8:D23)</f>
        <v>388</v>
      </c>
      <c r="E24" s="108">
        <f t="shared" si="0"/>
        <v>2</v>
      </c>
      <c r="F24" s="108">
        <f t="shared" si="0"/>
        <v>18</v>
      </c>
      <c r="G24" s="108">
        <f t="shared" si="0"/>
        <v>73</v>
      </c>
      <c r="H24" s="108">
        <f t="shared" si="0"/>
        <v>104</v>
      </c>
      <c r="I24" s="108">
        <f t="shared" si="0"/>
        <v>72</v>
      </c>
      <c r="J24" s="108">
        <f t="shared" si="0"/>
        <v>24</v>
      </c>
      <c r="K24" s="109">
        <f t="shared" si="0"/>
        <v>95</v>
      </c>
    </row>
    <row r="26" spans="2:11" ht="12.75" customHeight="1">
      <c r="B26" s="61"/>
      <c r="C26" s="61"/>
      <c r="D26" s="62" t="s">
        <v>58</v>
      </c>
      <c r="E26" s="63"/>
      <c r="F26" s="63"/>
      <c r="G26" s="63"/>
      <c r="H26" s="63"/>
      <c r="I26" s="63"/>
      <c r="J26" s="63"/>
      <c r="K26" s="63"/>
    </row>
    <row r="27" spans="2:11" ht="15">
      <c r="B27" s="244" t="s">
        <v>48</v>
      </c>
      <c r="C27" s="244" t="s">
        <v>50</v>
      </c>
      <c r="D27" s="244" t="s">
        <v>52</v>
      </c>
      <c r="E27" s="94" t="s">
        <v>61</v>
      </c>
      <c r="F27" s="95"/>
      <c r="G27" s="95"/>
      <c r="H27" s="95"/>
      <c r="I27" s="95"/>
      <c r="J27" s="95"/>
      <c r="K27" s="96"/>
    </row>
    <row r="28" spans="2:11" ht="22.5">
      <c r="B28" s="246"/>
      <c r="C28" s="246"/>
      <c r="D28" s="246"/>
      <c r="E28" s="214" t="s">
        <v>42</v>
      </c>
      <c r="F28" s="214" t="s">
        <v>43</v>
      </c>
      <c r="G28" s="214" t="s">
        <v>44</v>
      </c>
      <c r="H28" s="214" t="s">
        <v>45</v>
      </c>
      <c r="I28" s="214" t="s">
        <v>54</v>
      </c>
      <c r="J28" s="214" t="s">
        <v>55</v>
      </c>
      <c r="K28" s="214" t="s">
        <v>56</v>
      </c>
    </row>
    <row r="29" spans="2:11" s="66" customFormat="1" ht="12" customHeight="1">
      <c r="B29" s="104">
        <v>1</v>
      </c>
      <c r="C29" s="207" t="s">
        <v>123</v>
      </c>
      <c r="D29" s="105">
        <v>20</v>
      </c>
      <c r="E29" s="105"/>
      <c r="F29" s="105">
        <v>3</v>
      </c>
      <c r="G29" s="105">
        <v>6</v>
      </c>
      <c r="H29" s="105">
        <v>5</v>
      </c>
      <c r="I29" s="105">
        <v>5</v>
      </c>
      <c r="J29" s="105">
        <v>1</v>
      </c>
      <c r="K29" s="105"/>
    </row>
    <row r="30" spans="2:11" s="66" customFormat="1" ht="12" customHeight="1">
      <c r="B30" s="104">
        <v>2</v>
      </c>
      <c r="C30" s="207" t="s">
        <v>86</v>
      </c>
      <c r="D30" s="105">
        <v>32</v>
      </c>
      <c r="E30" s="105"/>
      <c r="F30" s="105"/>
      <c r="G30" s="105">
        <v>9</v>
      </c>
      <c r="H30" s="105">
        <v>16</v>
      </c>
      <c r="I30" s="105">
        <v>6</v>
      </c>
      <c r="J30" s="105"/>
      <c r="K30" s="105">
        <v>1</v>
      </c>
    </row>
    <row r="31" spans="2:11" s="66" customFormat="1" ht="12" customHeight="1">
      <c r="B31" s="104">
        <v>3</v>
      </c>
      <c r="C31" s="207" t="s">
        <v>87</v>
      </c>
      <c r="D31" s="105">
        <v>11</v>
      </c>
      <c r="E31" s="105"/>
      <c r="F31" s="105">
        <v>1</v>
      </c>
      <c r="G31" s="105">
        <v>3</v>
      </c>
      <c r="H31" s="105">
        <v>4</v>
      </c>
      <c r="I31" s="105">
        <v>1</v>
      </c>
      <c r="J31" s="105"/>
      <c r="K31" s="105">
        <v>2</v>
      </c>
    </row>
    <row r="32" spans="2:11" s="66" customFormat="1" ht="12" customHeight="1">
      <c r="B32" s="104">
        <v>4</v>
      </c>
      <c r="C32" s="207" t="s">
        <v>88</v>
      </c>
      <c r="D32" s="105">
        <v>17</v>
      </c>
      <c r="E32" s="105"/>
      <c r="F32" s="105"/>
      <c r="G32" s="105">
        <v>7</v>
      </c>
      <c r="H32" s="105">
        <v>3</v>
      </c>
      <c r="I32" s="105">
        <v>7</v>
      </c>
      <c r="J32" s="105"/>
      <c r="K32" s="105"/>
    </row>
    <row r="33" spans="2:11" s="66" customFormat="1" ht="12" customHeight="1">
      <c r="B33" s="104">
        <v>5</v>
      </c>
      <c r="C33" s="207" t="s">
        <v>96</v>
      </c>
      <c r="D33" s="105">
        <v>15</v>
      </c>
      <c r="E33" s="105"/>
      <c r="F33" s="105"/>
      <c r="G33" s="105">
        <v>5</v>
      </c>
      <c r="H33" s="105">
        <v>4</v>
      </c>
      <c r="I33" s="105">
        <v>2</v>
      </c>
      <c r="J33" s="105">
        <v>1</v>
      </c>
      <c r="K33" s="105">
        <v>3</v>
      </c>
    </row>
    <row r="34" spans="2:11" s="66" customFormat="1" ht="12" customHeight="1">
      <c r="B34" s="104">
        <v>6</v>
      </c>
      <c r="C34" s="207" t="s">
        <v>136</v>
      </c>
      <c r="D34" s="105">
        <v>28</v>
      </c>
      <c r="E34" s="105"/>
      <c r="F34" s="105"/>
      <c r="G34" s="105"/>
      <c r="H34" s="105"/>
      <c r="I34" s="105"/>
      <c r="J34" s="105"/>
      <c r="K34" s="105">
        <v>28</v>
      </c>
    </row>
    <row r="35" spans="2:11" s="66" customFormat="1" ht="12" customHeight="1">
      <c r="B35" s="104">
        <v>7</v>
      </c>
      <c r="C35" s="207" t="s">
        <v>124</v>
      </c>
      <c r="D35" s="105">
        <v>18</v>
      </c>
      <c r="E35" s="105"/>
      <c r="F35" s="105">
        <v>2</v>
      </c>
      <c r="G35" s="105">
        <v>2</v>
      </c>
      <c r="H35" s="105">
        <v>9</v>
      </c>
      <c r="I35" s="105">
        <v>4</v>
      </c>
      <c r="J35" s="105"/>
      <c r="K35" s="105">
        <v>1</v>
      </c>
    </row>
    <row r="36" spans="2:11" s="66" customFormat="1" ht="12" customHeight="1">
      <c r="B36" s="104">
        <v>8</v>
      </c>
      <c r="C36" s="208" t="s">
        <v>89</v>
      </c>
      <c r="D36" s="105">
        <v>9</v>
      </c>
      <c r="E36" s="105"/>
      <c r="F36" s="105"/>
      <c r="G36" s="105"/>
      <c r="H36" s="105"/>
      <c r="I36" s="105"/>
      <c r="J36" s="105"/>
      <c r="K36" s="105">
        <v>9</v>
      </c>
    </row>
    <row r="37" spans="2:11" s="66" customFormat="1" ht="12" customHeight="1">
      <c r="B37" s="104">
        <v>9</v>
      </c>
      <c r="C37" s="209" t="s">
        <v>139</v>
      </c>
      <c r="D37" s="105">
        <v>12</v>
      </c>
      <c r="E37" s="105"/>
      <c r="F37" s="105">
        <v>5</v>
      </c>
      <c r="G37" s="105">
        <v>2</v>
      </c>
      <c r="H37" s="105">
        <v>3</v>
      </c>
      <c r="I37" s="105">
        <v>1</v>
      </c>
      <c r="J37" s="105"/>
      <c r="K37" s="105">
        <v>1</v>
      </c>
    </row>
    <row r="38" spans="2:11" s="66" customFormat="1" ht="12" customHeight="1">
      <c r="B38" s="104">
        <v>10</v>
      </c>
      <c r="C38" s="207" t="s">
        <v>90</v>
      </c>
      <c r="D38" s="105">
        <v>9</v>
      </c>
      <c r="E38" s="105"/>
      <c r="F38" s="105">
        <v>1</v>
      </c>
      <c r="G38" s="105">
        <v>3</v>
      </c>
      <c r="H38" s="105">
        <v>2</v>
      </c>
      <c r="I38" s="105"/>
      <c r="J38" s="105"/>
      <c r="K38" s="105">
        <v>3</v>
      </c>
    </row>
    <row r="39" spans="2:11" s="66" customFormat="1" ht="12" customHeight="1">
      <c r="B39" s="104">
        <v>11</v>
      </c>
      <c r="C39" s="207" t="s">
        <v>122</v>
      </c>
      <c r="D39" s="105">
        <v>6</v>
      </c>
      <c r="E39" s="105"/>
      <c r="F39" s="105">
        <v>2</v>
      </c>
      <c r="G39" s="105">
        <v>1</v>
      </c>
      <c r="H39" s="105">
        <v>1</v>
      </c>
      <c r="I39" s="105"/>
      <c r="J39" s="105"/>
      <c r="K39" s="105">
        <v>2</v>
      </c>
    </row>
    <row r="40" spans="2:11" s="66" customFormat="1" ht="12" customHeight="1">
      <c r="B40" s="104">
        <v>12</v>
      </c>
      <c r="C40" s="207" t="s">
        <v>91</v>
      </c>
      <c r="D40" s="105">
        <v>20</v>
      </c>
      <c r="E40" s="105"/>
      <c r="F40" s="105">
        <v>4</v>
      </c>
      <c r="G40" s="105">
        <v>3</v>
      </c>
      <c r="H40" s="105">
        <v>4</v>
      </c>
      <c r="I40" s="105">
        <v>6</v>
      </c>
      <c r="J40" s="105"/>
      <c r="K40" s="105">
        <v>3</v>
      </c>
    </row>
    <row r="41" spans="2:11" s="66" customFormat="1" ht="12" customHeight="1">
      <c r="B41" s="104">
        <v>13</v>
      </c>
      <c r="C41" s="207" t="s">
        <v>92</v>
      </c>
      <c r="D41" s="105">
        <v>14</v>
      </c>
      <c r="E41" s="105"/>
      <c r="F41" s="105">
        <v>2</v>
      </c>
      <c r="G41" s="105">
        <v>3</v>
      </c>
      <c r="H41" s="105">
        <v>4</v>
      </c>
      <c r="I41" s="105">
        <v>3</v>
      </c>
      <c r="J41" s="105"/>
      <c r="K41" s="105">
        <v>2</v>
      </c>
    </row>
    <row r="42" spans="2:11" s="66" customFormat="1" ht="12" customHeight="1">
      <c r="B42" s="104">
        <v>14</v>
      </c>
      <c r="C42" s="207" t="s">
        <v>121</v>
      </c>
      <c r="D42" s="105">
        <v>9</v>
      </c>
      <c r="E42" s="105"/>
      <c r="F42" s="105">
        <v>1</v>
      </c>
      <c r="G42" s="105"/>
      <c r="H42" s="105">
        <v>6</v>
      </c>
      <c r="I42" s="105"/>
      <c r="J42" s="105">
        <v>1</v>
      </c>
      <c r="K42" s="105">
        <v>1</v>
      </c>
    </row>
    <row r="43" spans="2:11" s="66" customFormat="1" ht="12" customHeight="1">
      <c r="B43" s="104">
        <v>15</v>
      </c>
      <c r="C43" s="210" t="s">
        <v>138</v>
      </c>
      <c r="D43" s="105">
        <v>6</v>
      </c>
      <c r="E43" s="105"/>
      <c r="F43" s="105">
        <v>1</v>
      </c>
      <c r="G43" s="105">
        <v>1</v>
      </c>
      <c r="H43" s="105">
        <v>2</v>
      </c>
      <c r="I43" s="105">
        <v>1</v>
      </c>
      <c r="J43" s="105"/>
      <c r="K43" s="105">
        <v>1</v>
      </c>
    </row>
    <row r="44" spans="2:11" s="66" customFormat="1" ht="12" customHeight="1" thickBot="1">
      <c r="B44" s="211"/>
      <c r="C44" s="212"/>
      <c r="D44" s="213"/>
      <c r="E44" s="213"/>
      <c r="F44" s="213"/>
      <c r="G44" s="213"/>
      <c r="H44" s="213"/>
      <c r="I44" s="213"/>
      <c r="J44" s="213"/>
      <c r="K44" s="213"/>
    </row>
    <row r="45" spans="2:11" ht="16.5" thickBot="1">
      <c r="B45" s="106"/>
      <c r="C45" s="107" t="s">
        <v>57</v>
      </c>
      <c r="D45" s="108">
        <f aca="true" t="shared" si="1" ref="D45:K45">SUM(D29:D44)</f>
        <v>226</v>
      </c>
      <c r="E45" s="108">
        <f t="shared" si="1"/>
        <v>0</v>
      </c>
      <c r="F45" s="108">
        <f t="shared" si="1"/>
        <v>22</v>
      </c>
      <c r="G45" s="108">
        <f t="shared" si="1"/>
        <v>45</v>
      </c>
      <c r="H45" s="108">
        <f t="shared" si="1"/>
        <v>63</v>
      </c>
      <c r="I45" s="108">
        <f t="shared" si="1"/>
        <v>36</v>
      </c>
      <c r="J45" s="108">
        <f t="shared" si="1"/>
        <v>3</v>
      </c>
      <c r="K45" s="109">
        <f t="shared" si="1"/>
        <v>57</v>
      </c>
    </row>
    <row r="47" spans="2:11" s="33" customFormat="1" ht="18.75">
      <c r="B47" s="64"/>
      <c r="C47" s="64" t="s">
        <v>59</v>
      </c>
      <c r="D47" s="64">
        <f aca="true" t="shared" si="2" ref="D47:K47">SUM(D24,D45)</f>
        <v>614</v>
      </c>
      <c r="E47" s="64">
        <f t="shared" si="2"/>
        <v>2</v>
      </c>
      <c r="F47" s="64">
        <f t="shared" si="2"/>
        <v>40</v>
      </c>
      <c r="G47" s="64">
        <f t="shared" si="2"/>
        <v>118</v>
      </c>
      <c r="H47" s="64">
        <f t="shared" si="2"/>
        <v>167</v>
      </c>
      <c r="I47" s="64">
        <f t="shared" si="2"/>
        <v>108</v>
      </c>
      <c r="J47" s="64">
        <f t="shared" si="2"/>
        <v>27</v>
      </c>
      <c r="K47" s="64">
        <f t="shared" si="2"/>
        <v>152</v>
      </c>
    </row>
    <row r="48" s="59" customFormat="1" ht="12.75"/>
    <row r="49" s="59" customFormat="1" ht="12.75"/>
    <row r="50" spans="2:6" ht="12.75">
      <c r="B50" s="22" t="s">
        <v>20</v>
      </c>
      <c r="C50" s="22"/>
      <c r="D50" s="22"/>
      <c r="F50" s="22" t="s">
        <v>230</v>
      </c>
    </row>
    <row r="52" spans="2:6" ht="12.75">
      <c r="B52" s="22" t="s">
        <v>3</v>
      </c>
      <c r="C52" s="22"/>
      <c r="D52" s="22"/>
      <c r="F52" s="65" t="s">
        <v>132</v>
      </c>
    </row>
    <row r="53" spans="2:7" ht="15">
      <c r="B53" s="20"/>
      <c r="C53" s="14"/>
      <c r="D53" s="44"/>
      <c r="E53" s="14"/>
      <c r="F53" s="14"/>
      <c r="G53" s="45"/>
    </row>
    <row r="54" spans="2:7" ht="15">
      <c r="B54" s="20"/>
      <c r="C54" s="14"/>
      <c r="D54" s="44"/>
      <c r="E54" s="14"/>
      <c r="F54" s="21"/>
      <c r="G54" s="45"/>
    </row>
  </sheetData>
  <sheetProtection/>
  <mergeCells count="6">
    <mergeCell ref="B5:B6"/>
    <mergeCell ref="C5:C6"/>
    <mergeCell ref="D5:D6"/>
    <mergeCell ref="B27:B28"/>
    <mergeCell ref="C27:C28"/>
    <mergeCell ref="D27:D2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3">
      <selection activeCell="K18" sqref="K18"/>
    </sheetView>
  </sheetViews>
  <sheetFormatPr defaultColWidth="9.00390625" defaultRowHeight="12.75"/>
  <cols>
    <col min="1" max="1" width="6.875" style="14" customWidth="1"/>
    <col min="2" max="2" width="22.25390625" style="14" customWidth="1"/>
    <col min="3" max="4" width="6.875" style="14" customWidth="1"/>
    <col min="5" max="5" width="10.625" style="14" customWidth="1"/>
    <col min="6" max="6" width="10.00390625" style="14" customWidth="1"/>
    <col min="7" max="7" width="6.75390625" style="44" customWidth="1"/>
    <col min="8" max="8" width="11.25390625" style="14" customWidth="1"/>
    <col min="9" max="9" width="11.75390625" style="14" customWidth="1"/>
    <col min="10" max="10" width="10.125" style="45" customWidth="1"/>
    <col min="11" max="11" width="9.75390625" style="14" customWidth="1"/>
    <col min="12" max="16384" width="9.125" style="14" customWidth="1"/>
  </cols>
  <sheetData>
    <row r="1" spans="1:13" ht="29.25" customHeight="1">
      <c r="A1" s="12"/>
      <c r="B1" s="12"/>
      <c r="C1" s="12"/>
      <c r="D1" s="71"/>
      <c r="E1" s="71"/>
      <c r="F1" s="131" t="s">
        <v>157</v>
      </c>
      <c r="H1" s="71"/>
      <c r="J1" s="71"/>
      <c r="K1" s="71"/>
      <c r="L1" s="71"/>
      <c r="M1" s="71"/>
    </row>
    <row r="2" spans="1:6" ht="17.25">
      <c r="A2" s="12"/>
      <c r="B2" s="12"/>
      <c r="C2" s="12"/>
      <c r="D2" s="12"/>
      <c r="E2" s="12"/>
      <c r="F2" s="131" t="s">
        <v>213</v>
      </c>
    </row>
    <row r="3" spans="1:9" ht="15">
      <c r="A3" s="12"/>
      <c r="B3" s="12"/>
      <c r="C3" s="12"/>
      <c r="D3" s="12"/>
      <c r="E3" s="12"/>
      <c r="F3" s="12"/>
      <c r="G3" s="16"/>
      <c r="I3" s="138" t="s">
        <v>214</v>
      </c>
    </row>
    <row r="4" ht="18.75">
      <c r="G4" s="24" t="s">
        <v>39</v>
      </c>
    </row>
    <row r="5" ht="15">
      <c r="G5" s="23"/>
    </row>
    <row r="6" spans="1:7" ht="15.75">
      <c r="A6" s="46" t="s">
        <v>93</v>
      </c>
      <c r="G6" s="14"/>
    </row>
    <row r="7" ht="15.75" thickBot="1">
      <c r="G7" s="14"/>
    </row>
    <row r="8" spans="1:9" s="47" customFormat="1" ht="60.75" thickBot="1">
      <c r="A8" s="101" t="s">
        <v>94</v>
      </c>
      <c r="B8" s="102" t="s">
        <v>40</v>
      </c>
      <c r="C8" s="102" t="s">
        <v>135</v>
      </c>
      <c r="D8" s="102" t="s">
        <v>19</v>
      </c>
      <c r="E8" s="102" t="s">
        <v>133</v>
      </c>
      <c r="F8" s="102" t="s">
        <v>135</v>
      </c>
      <c r="G8" s="102" t="s">
        <v>19</v>
      </c>
      <c r="H8" s="102" t="s">
        <v>134</v>
      </c>
      <c r="I8" s="103" t="s">
        <v>95</v>
      </c>
    </row>
    <row r="9" spans="1:10" s="52" customFormat="1" ht="15" customHeight="1">
      <c r="A9" s="98">
        <v>1</v>
      </c>
      <c r="B9" s="99" t="s">
        <v>9</v>
      </c>
      <c r="C9" s="120"/>
      <c r="D9" s="100"/>
      <c r="E9" s="100"/>
      <c r="F9" s="125"/>
      <c r="G9" s="100"/>
      <c r="H9" s="100"/>
      <c r="I9" s="110">
        <f aca="true" t="shared" si="0" ref="I9:I31">SUM(H9,E9)</f>
        <v>0</v>
      </c>
      <c r="J9" s="51"/>
    </row>
    <row r="10" spans="1:10" s="52" customFormat="1" ht="15" customHeight="1">
      <c r="A10" s="48">
        <v>2</v>
      </c>
      <c r="B10" s="49" t="s">
        <v>31</v>
      </c>
      <c r="C10" s="83" t="s">
        <v>431</v>
      </c>
      <c r="D10" s="50">
        <v>5</v>
      </c>
      <c r="E10" s="50">
        <v>50</v>
      </c>
      <c r="F10" s="126" t="s">
        <v>688</v>
      </c>
      <c r="G10" s="50">
        <v>9</v>
      </c>
      <c r="H10" s="50">
        <v>20</v>
      </c>
      <c r="I10" s="110">
        <f t="shared" si="0"/>
        <v>70</v>
      </c>
      <c r="J10" s="51"/>
    </row>
    <row r="11" spans="1:10" s="52" customFormat="1" ht="15" customHeight="1">
      <c r="A11" s="48">
        <v>3</v>
      </c>
      <c r="B11" s="49" t="s">
        <v>11</v>
      </c>
      <c r="C11" s="83"/>
      <c r="D11" s="50"/>
      <c r="E11" s="50"/>
      <c r="F11" s="126"/>
      <c r="G11" s="50"/>
      <c r="H11" s="50"/>
      <c r="I11" s="110">
        <f t="shared" si="0"/>
        <v>0</v>
      </c>
      <c r="J11" s="51"/>
    </row>
    <row r="12" spans="1:10" s="57" customFormat="1" ht="15" customHeight="1">
      <c r="A12" s="53">
        <v>4</v>
      </c>
      <c r="B12" s="54" t="s">
        <v>22</v>
      </c>
      <c r="C12" s="121" t="s">
        <v>435</v>
      </c>
      <c r="D12" s="55">
        <v>3</v>
      </c>
      <c r="E12" s="55">
        <v>53</v>
      </c>
      <c r="F12" s="127" t="s">
        <v>687</v>
      </c>
      <c r="G12" s="55">
        <v>6</v>
      </c>
      <c r="H12" s="55">
        <v>40</v>
      </c>
      <c r="I12" s="110">
        <f t="shared" si="0"/>
        <v>93</v>
      </c>
      <c r="J12" s="56"/>
    </row>
    <row r="13" spans="1:10" s="52" customFormat="1" ht="15" customHeight="1">
      <c r="A13" s="48">
        <v>5</v>
      </c>
      <c r="B13" s="49" t="s">
        <v>14</v>
      </c>
      <c r="C13" s="122" t="s">
        <v>433</v>
      </c>
      <c r="D13" s="55">
        <v>1</v>
      </c>
      <c r="E13" s="50">
        <v>100</v>
      </c>
      <c r="F13" s="126" t="s">
        <v>695</v>
      </c>
      <c r="G13" s="50">
        <v>7</v>
      </c>
      <c r="H13" s="50">
        <v>37</v>
      </c>
      <c r="I13" s="110">
        <f t="shared" si="0"/>
        <v>137</v>
      </c>
      <c r="J13" s="51"/>
    </row>
    <row r="14" spans="1:10" s="52" customFormat="1" ht="15" customHeight="1">
      <c r="A14" s="48">
        <v>6</v>
      </c>
      <c r="B14" s="49" t="s">
        <v>32</v>
      </c>
      <c r="C14" s="83" t="s">
        <v>430</v>
      </c>
      <c r="D14" s="50">
        <v>4</v>
      </c>
      <c r="E14" s="50">
        <v>60</v>
      </c>
      <c r="F14" s="126" t="s">
        <v>692</v>
      </c>
      <c r="G14" s="50">
        <v>1</v>
      </c>
      <c r="H14" s="50">
        <v>100</v>
      </c>
      <c r="I14" s="110">
        <f t="shared" si="0"/>
        <v>160</v>
      </c>
      <c r="J14" s="51"/>
    </row>
    <row r="15" spans="1:10" s="52" customFormat="1" ht="15" customHeight="1">
      <c r="A15" s="48">
        <v>7</v>
      </c>
      <c r="B15" s="49" t="s">
        <v>15</v>
      </c>
      <c r="C15" s="83"/>
      <c r="D15" s="50"/>
      <c r="E15" s="50"/>
      <c r="F15" s="126"/>
      <c r="G15" s="50"/>
      <c r="H15" s="50"/>
      <c r="I15" s="110">
        <f t="shared" si="0"/>
        <v>0</v>
      </c>
      <c r="J15" s="51"/>
    </row>
    <row r="16" spans="1:10" s="52" customFormat="1" ht="15" customHeight="1">
      <c r="A16" s="48">
        <v>8</v>
      </c>
      <c r="B16" s="49" t="s">
        <v>24</v>
      </c>
      <c r="C16" s="83"/>
      <c r="D16" s="50"/>
      <c r="E16" s="50"/>
      <c r="F16" s="126" t="s">
        <v>693</v>
      </c>
      <c r="G16" s="50">
        <v>2</v>
      </c>
      <c r="H16" s="50">
        <v>80</v>
      </c>
      <c r="I16" s="110">
        <f t="shared" si="0"/>
        <v>80</v>
      </c>
      <c r="J16" s="51"/>
    </row>
    <row r="17" spans="1:10" s="52" customFormat="1" ht="15" customHeight="1">
      <c r="A17" s="48">
        <v>9</v>
      </c>
      <c r="B17" s="49" t="s">
        <v>34</v>
      </c>
      <c r="C17" s="83"/>
      <c r="D17" s="50"/>
      <c r="E17" s="50"/>
      <c r="F17" s="126"/>
      <c r="G17" s="50"/>
      <c r="H17" s="50"/>
      <c r="I17" s="110">
        <f t="shared" si="0"/>
        <v>0</v>
      </c>
      <c r="J17" s="51"/>
    </row>
    <row r="18" spans="1:10" s="52" customFormat="1" ht="15" customHeight="1">
      <c r="A18" s="48">
        <v>10</v>
      </c>
      <c r="B18" s="49" t="s">
        <v>35</v>
      </c>
      <c r="C18" s="122"/>
      <c r="D18" s="50"/>
      <c r="E18" s="50"/>
      <c r="F18" s="126"/>
      <c r="G18" s="75"/>
      <c r="H18" s="50"/>
      <c r="I18" s="110">
        <f t="shared" si="0"/>
        <v>0</v>
      </c>
      <c r="J18" s="51"/>
    </row>
    <row r="19" spans="1:10" s="52" customFormat="1" ht="15" customHeight="1">
      <c r="A19" s="48">
        <v>11</v>
      </c>
      <c r="B19" s="49" t="s">
        <v>8</v>
      </c>
      <c r="C19" s="83" t="s">
        <v>434</v>
      </c>
      <c r="D19" s="50">
        <v>2</v>
      </c>
      <c r="E19" s="50">
        <v>80</v>
      </c>
      <c r="F19" s="126" t="s">
        <v>689</v>
      </c>
      <c r="G19" s="50">
        <v>4</v>
      </c>
      <c r="H19" s="50">
        <v>53</v>
      </c>
      <c r="I19" s="110">
        <f t="shared" si="0"/>
        <v>133</v>
      </c>
      <c r="J19" s="51"/>
    </row>
    <row r="20" spans="1:10" s="52" customFormat="1" ht="15" customHeight="1">
      <c r="A20" s="48">
        <v>12</v>
      </c>
      <c r="B20" s="49" t="s">
        <v>33</v>
      </c>
      <c r="C20" s="83"/>
      <c r="D20" s="50"/>
      <c r="E20" s="50"/>
      <c r="F20" s="126"/>
      <c r="G20" s="50"/>
      <c r="H20" s="50"/>
      <c r="I20" s="110">
        <f t="shared" si="0"/>
        <v>0</v>
      </c>
      <c r="J20" s="51"/>
    </row>
    <row r="21" spans="1:10" s="52" customFormat="1" ht="15" customHeight="1">
      <c r="A21" s="48">
        <v>13</v>
      </c>
      <c r="B21" s="49" t="s">
        <v>25</v>
      </c>
      <c r="C21" s="83"/>
      <c r="D21" s="50"/>
      <c r="E21" s="50"/>
      <c r="F21" s="126" t="s">
        <v>691</v>
      </c>
      <c r="G21" s="50"/>
      <c r="H21" s="50"/>
      <c r="I21" s="110">
        <f t="shared" si="0"/>
        <v>0</v>
      </c>
      <c r="J21" s="51"/>
    </row>
    <row r="22" spans="1:10" s="52" customFormat="1" ht="15" customHeight="1">
      <c r="A22" s="48">
        <v>14</v>
      </c>
      <c r="B22" s="49" t="s">
        <v>10</v>
      </c>
      <c r="C22" s="83"/>
      <c r="D22" s="50"/>
      <c r="E22" s="50"/>
      <c r="F22" s="126"/>
      <c r="G22" s="50"/>
      <c r="H22" s="50"/>
      <c r="I22" s="110">
        <f t="shared" si="0"/>
        <v>0</v>
      </c>
      <c r="J22" s="51"/>
    </row>
    <row r="23" spans="1:10" s="52" customFormat="1" ht="15" customHeight="1">
      <c r="A23" s="48">
        <v>15</v>
      </c>
      <c r="B23" s="49" t="s">
        <v>37</v>
      </c>
      <c r="C23" s="83"/>
      <c r="D23" s="50"/>
      <c r="E23" s="50"/>
      <c r="F23" s="126"/>
      <c r="G23" s="50"/>
      <c r="H23" s="50"/>
      <c r="I23" s="110">
        <f t="shared" si="0"/>
        <v>0</v>
      </c>
      <c r="J23" s="51"/>
    </row>
    <row r="24" spans="1:10" s="52" customFormat="1" ht="15" customHeight="1">
      <c r="A24" s="48">
        <v>16</v>
      </c>
      <c r="B24" s="49" t="s">
        <v>26</v>
      </c>
      <c r="C24" s="83"/>
      <c r="D24" s="50"/>
      <c r="E24" s="50"/>
      <c r="F24" s="126"/>
      <c r="G24" s="50"/>
      <c r="H24" s="50"/>
      <c r="I24" s="110">
        <f t="shared" si="0"/>
        <v>0</v>
      </c>
      <c r="J24" s="51"/>
    </row>
    <row r="25" spans="1:10" s="52" customFormat="1" ht="15" customHeight="1">
      <c r="A25" s="48">
        <v>17</v>
      </c>
      <c r="B25" s="49" t="s">
        <v>21</v>
      </c>
      <c r="C25" s="83"/>
      <c r="D25" s="50"/>
      <c r="E25" s="50"/>
      <c r="F25" s="126"/>
      <c r="G25" s="50"/>
      <c r="H25" s="50"/>
      <c r="I25" s="110">
        <f t="shared" si="0"/>
        <v>0</v>
      </c>
      <c r="J25" s="51"/>
    </row>
    <row r="26" spans="1:10" s="52" customFormat="1" ht="15" customHeight="1">
      <c r="A26" s="48">
        <v>18</v>
      </c>
      <c r="B26" s="49" t="s">
        <v>30</v>
      </c>
      <c r="C26" s="83"/>
      <c r="D26" s="50"/>
      <c r="E26" s="50"/>
      <c r="F26" s="126"/>
      <c r="G26" s="50"/>
      <c r="H26" s="50"/>
      <c r="I26" s="110">
        <f t="shared" si="0"/>
        <v>0</v>
      </c>
      <c r="J26" s="51"/>
    </row>
    <row r="27" spans="1:10" s="52" customFormat="1" ht="15" customHeight="1">
      <c r="A27" s="48">
        <v>19</v>
      </c>
      <c r="B27" s="49" t="s">
        <v>27</v>
      </c>
      <c r="C27" s="83"/>
      <c r="D27" s="50" t="s">
        <v>436</v>
      </c>
      <c r="E27" s="50">
        <v>9</v>
      </c>
      <c r="F27" s="126"/>
      <c r="G27" s="50"/>
      <c r="H27" s="50"/>
      <c r="I27" s="110">
        <f t="shared" si="0"/>
        <v>9</v>
      </c>
      <c r="J27" s="51"/>
    </row>
    <row r="28" spans="1:10" s="52" customFormat="1" ht="15" customHeight="1">
      <c r="A28" s="48">
        <v>20</v>
      </c>
      <c r="B28" s="49" t="s">
        <v>16</v>
      </c>
      <c r="C28" s="123"/>
      <c r="D28" s="124"/>
      <c r="E28" s="50"/>
      <c r="F28" s="126"/>
      <c r="G28" s="50"/>
      <c r="H28" s="50"/>
      <c r="I28" s="110">
        <f t="shared" si="0"/>
        <v>0</v>
      </c>
      <c r="J28" s="51"/>
    </row>
    <row r="29" spans="1:10" s="52" customFormat="1" ht="15" customHeight="1">
      <c r="A29" s="48">
        <v>21</v>
      </c>
      <c r="B29" s="49" t="s">
        <v>36</v>
      </c>
      <c r="C29" s="122"/>
      <c r="D29" s="124" t="s">
        <v>436</v>
      </c>
      <c r="E29" s="50">
        <v>9</v>
      </c>
      <c r="F29" s="126"/>
      <c r="G29" s="50"/>
      <c r="H29" s="50"/>
      <c r="I29" s="110">
        <f t="shared" si="0"/>
        <v>9</v>
      </c>
      <c r="J29" s="51"/>
    </row>
    <row r="30" spans="1:10" s="52" customFormat="1" ht="15" customHeight="1">
      <c r="A30" s="48">
        <v>22</v>
      </c>
      <c r="B30" s="49" t="s">
        <v>23</v>
      </c>
      <c r="C30" s="83"/>
      <c r="D30" s="50"/>
      <c r="E30" s="50"/>
      <c r="F30" s="126" t="s">
        <v>690</v>
      </c>
      <c r="G30" s="50">
        <v>8</v>
      </c>
      <c r="H30" s="50">
        <v>25</v>
      </c>
      <c r="I30" s="110">
        <f t="shared" si="0"/>
        <v>25</v>
      </c>
      <c r="J30" s="51"/>
    </row>
    <row r="31" spans="1:10" s="52" customFormat="1" ht="15" customHeight="1">
      <c r="A31" s="48">
        <v>23</v>
      </c>
      <c r="B31" s="49" t="s">
        <v>60</v>
      </c>
      <c r="C31" s="83"/>
      <c r="D31" s="50"/>
      <c r="E31" s="50"/>
      <c r="F31" s="126"/>
      <c r="G31" s="50"/>
      <c r="H31" s="50"/>
      <c r="I31" s="110">
        <f t="shared" si="0"/>
        <v>0</v>
      </c>
      <c r="J31" s="51"/>
    </row>
    <row r="32" spans="1:10" s="52" customFormat="1" ht="15" customHeight="1">
      <c r="A32" s="48">
        <v>24</v>
      </c>
      <c r="B32" s="49" t="s">
        <v>28</v>
      </c>
      <c r="C32" s="122"/>
      <c r="D32" s="55"/>
      <c r="E32" s="50"/>
      <c r="F32" s="126" t="s">
        <v>437</v>
      </c>
      <c r="G32" s="50">
        <v>5</v>
      </c>
      <c r="H32" s="50">
        <v>50</v>
      </c>
      <c r="I32" s="110">
        <f>SUM(H32,E32)</f>
        <v>50</v>
      </c>
      <c r="J32" s="51"/>
    </row>
    <row r="33" spans="1:10" s="52" customFormat="1" ht="15" customHeight="1">
      <c r="A33" s="48">
        <v>25</v>
      </c>
      <c r="B33" s="49" t="s">
        <v>12</v>
      </c>
      <c r="C33" s="83" t="s">
        <v>432</v>
      </c>
      <c r="D33" s="50">
        <v>6</v>
      </c>
      <c r="E33" s="50">
        <v>40</v>
      </c>
      <c r="F33" s="126" t="s">
        <v>694</v>
      </c>
      <c r="G33" s="50">
        <v>3</v>
      </c>
      <c r="H33" s="50">
        <v>70</v>
      </c>
      <c r="I33" s="110">
        <f>SUM(H33,E33)</f>
        <v>110</v>
      </c>
      <c r="J33" s="51"/>
    </row>
    <row r="34" spans="1:10" s="52" customFormat="1" ht="15" customHeight="1">
      <c r="A34" s="48">
        <v>26</v>
      </c>
      <c r="B34" s="49" t="s">
        <v>38</v>
      </c>
      <c r="C34" s="83"/>
      <c r="D34" s="50"/>
      <c r="E34" s="50"/>
      <c r="F34" s="126"/>
      <c r="G34" s="50"/>
      <c r="H34" s="50"/>
      <c r="I34" s="110">
        <f>SUM(H34,E34)</f>
        <v>0</v>
      </c>
      <c r="J34" s="51"/>
    </row>
    <row r="35" spans="1:10" s="52" customFormat="1" ht="15" customHeight="1">
      <c r="A35" s="48">
        <v>27</v>
      </c>
      <c r="B35" s="49" t="s">
        <v>29</v>
      </c>
      <c r="C35" s="83"/>
      <c r="D35" s="50"/>
      <c r="E35" s="50"/>
      <c r="F35" s="126"/>
      <c r="G35" s="50"/>
      <c r="H35" s="50"/>
      <c r="I35" s="110">
        <f>SUM(H35,E35)</f>
        <v>0</v>
      </c>
      <c r="J35" s="51"/>
    </row>
    <row r="36" ht="15">
      <c r="G36" s="14"/>
    </row>
    <row r="37" spans="2:7" ht="15">
      <c r="B37" s="20" t="s">
        <v>20</v>
      </c>
      <c r="C37" s="20"/>
      <c r="D37" s="20"/>
      <c r="E37" s="20"/>
      <c r="F37" s="20"/>
      <c r="G37" s="14"/>
    </row>
    <row r="38" spans="2:8" ht="15">
      <c r="B38" s="20" t="s">
        <v>13</v>
      </c>
      <c r="C38" s="20"/>
      <c r="D38" s="20"/>
      <c r="E38" s="20"/>
      <c r="F38" s="20"/>
      <c r="G38" s="14"/>
      <c r="H38" s="20" t="s">
        <v>145</v>
      </c>
    </row>
    <row r="39" spans="2:7" ht="15">
      <c r="B39" s="20" t="s">
        <v>81</v>
      </c>
      <c r="C39" s="20"/>
      <c r="D39" s="20"/>
      <c r="E39" s="20"/>
      <c r="F39" s="20"/>
      <c r="G39" s="14"/>
    </row>
    <row r="40" spans="2:8" ht="15">
      <c r="B40" s="20" t="s">
        <v>13</v>
      </c>
      <c r="C40" s="20"/>
      <c r="D40" s="20"/>
      <c r="E40" s="20"/>
      <c r="F40" s="20"/>
      <c r="G40" s="14"/>
      <c r="H40" s="21" t="s">
        <v>98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scale="94" r:id="rId2"/>
  <colBreaks count="1" manualBreakCount="1">
    <brk id="9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5.625" style="0" customWidth="1"/>
    <col min="2" max="2" width="10.375" style="0" customWidth="1"/>
    <col min="3" max="3" width="12.875" style="0" customWidth="1"/>
    <col min="4" max="4" width="30.00390625" style="0" customWidth="1"/>
  </cols>
  <sheetData>
    <row r="1" spans="1:7" ht="83.25" customHeight="1">
      <c r="A1" s="247" t="s">
        <v>307</v>
      </c>
      <c r="B1" s="247"/>
      <c r="C1" s="247"/>
      <c r="D1" s="247"/>
      <c r="E1" s="247"/>
      <c r="F1" s="247"/>
      <c r="G1" s="247"/>
    </row>
    <row r="2" ht="13.5" thickBot="1"/>
    <row r="3" spans="3:4" s="97" customFormat="1" ht="44.25" customHeight="1">
      <c r="C3" s="141" t="s">
        <v>152</v>
      </c>
      <c r="D3" s="146" t="s">
        <v>217</v>
      </c>
    </row>
    <row r="4" spans="3:4" s="97" customFormat="1" ht="28.5" customHeight="1" thickBot="1">
      <c r="C4" s="142"/>
      <c r="D4" s="147"/>
    </row>
    <row r="5" spans="3:4" ht="33" customHeight="1">
      <c r="C5" s="143">
        <v>1</v>
      </c>
      <c r="D5" s="148">
        <v>100</v>
      </c>
    </row>
    <row r="6" spans="3:4" ht="33" customHeight="1">
      <c r="C6" s="144">
        <v>2</v>
      </c>
      <c r="D6" s="149">
        <v>80</v>
      </c>
    </row>
    <row r="7" spans="3:4" ht="33" customHeight="1">
      <c r="C7" s="144">
        <v>3</v>
      </c>
      <c r="D7" s="149">
        <v>70</v>
      </c>
    </row>
    <row r="8" spans="3:4" ht="33" customHeight="1">
      <c r="C8" s="144">
        <v>4</v>
      </c>
      <c r="D8" s="149">
        <v>60</v>
      </c>
    </row>
    <row r="9" spans="3:4" ht="33" customHeight="1">
      <c r="C9" s="144">
        <v>5</v>
      </c>
      <c r="D9" s="149">
        <v>50</v>
      </c>
    </row>
    <row r="10" spans="3:4" ht="33" customHeight="1">
      <c r="C10" s="144">
        <v>6</v>
      </c>
      <c r="D10" s="149">
        <v>40</v>
      </c>
    </row>
    <row r="11" spans="3:4" ht="33" customHeight="1">
      <c r="C11" s="144">
        <v>7</v>
      </c>
      <c r="D11" s="149">
        <v>30</v>
      </c>
    </row>
    <row r="12" spans="3:4" ht="33" customHeight="1">
      <c r="C12" s="144">
        <v>8</v>
      </c>
      <c r="D12" s="149">
        <v>25</v>
      </c>
    </row>
    <row r="13" spans="3:4" ht="33" customHeight="1">
      <c r="C13" s="144">
        <v>9</v>
      </c>
      <c r="D13" s="149">
        <v>20</v>
      </c>
    </row>
    <row r="14" spans="3:4" ht="33" customHeight="1">
      <c r="C14" s="144">
        <v>10</v>
      </c>
      <c r="D14" s="149">
        <v>15</v>
      </c>
    </row>
    <row r="15" spans="3:4" ht="33" customHeight="1">
      <c r="C15" s="144">
        <v>11</v>
      </c>
      <c r="D15" s="149">
        <v>10</v>
      </c>
    </row>
    <row r="16" spans="3:4" ht="33" customHeight="1" thickBot="1">
      <c r="C16" s="145">
        <v>12</v>
      </c>
      <c r="D16" s="150">
        <v>5</v>
      </c>
    </row>
    <row r="18" spans="2:4" ht="20.25">
      <c r="B18" s="118" t="s">
        <v>218</v>
      </c>
      <c r="C18" s="118"/>
      <c r="D18" s="118"/>
    </row>
    <row r="30" spans="1:9" ht="17.25">
      <c r="A30" s="59"/>
      <c r="B30" s="59"/>
      <c r="C30" s="59"/>
      <c r="D30" s="131" t="s">
        <v>157</v>
      </c>
      <c r="E30" s="59"/>
      <c r="F30" s="59"/>
      <c r="G30" s="59"/>
      <c r="H30" s="59"/>
      <c r="I30" s="59"/>
    </row>
    <row r="31" spans="1:9" ht="23.25">
      <c r="A31" s="59"/>
      <c r="B31" s="59"/>
      <c r="C31" s="59"/>
      <c r="D31" s="131" t="s">
        <v>213</v>
      </c>
      <c r="E31" s="59"/>
      <c r="F31" s="116"/>
      <c r="G31" s="59"/>
      <c r="H31" s="59"/>
      <c r="I31" s="59"/>
    </row>
    <row r="32" spans="1:8" ht="20.25">
      <c r="A32" s="12"/>
      <c r="B32" s="14"/>
      <c r="C32" s="117"/>
      <c r="D32" s="117"/>
      <c r="E32" s="117"/>
      <c r="F32" s="117"/>
      <c r="G32" s="138" t="s">
        <v>214</v>
      </c>
      <c r="H32" s="117"/>
    </row>
    <row r="34" ht="25.5">
      <c r="C34" s="180" t="s">
        <v>296</v>
      </c>
    </row>
    <row r="36" spans="2:4" ht="20.25">
      <c r="B36" s="179"/>
      <c r="C36" s="179" t="s">
        <v>299</v>
      </c>
      <c r="D36" s="179"/>
    </row>
    <row r="37" spans="2:4" ht="20.25">
      <c r="B37" s="179"/>
      <c r="C37" s="179"/>
      <c r="D37" s="179"/>
    </row>
    <row r="38" spans="2:4" ht="20.25">
      <c r="B38" s="179" t="s">
        <v>300</v>
      </c>
      <c r="D38" s="179" t="s">
        <v>301</v>
      </c>
    </row>
    <row r="39" spans="2:4" ht="11.25" customHeight="1">
      <c r="B39" s="179"/>
      <c r="D39" s="179"/>
    </row>
    <row r="40" spans="2:4" ht="20.25">
      <c r="B40" s="179" t="s">
        <v>302</v>
      </c>
      <c r="D40" s="179" t="s">
        <v>303</v>
      </c>
    </row>
    <row r="43" spans="2:4" ht="20.25">
      <c r="B43" s="179"/>
      <c r="C43" s="179" t="s">
        <v>304</v>
      </c>
      <c r="D43" s="179"/>
    </row>
    <row r="44" spans="2:4" ht="20.25">
      <c r="B44" s="179"/>
      <c r="C44" s="179"/>
      <c r="D44" s="179"/>
    </row>
    <row r="45" spans="2:4" ht="20.25">
      <c r="B45" s="179" t="s">
        <v>300</v>
      </c>
      <c r="D45" s="179" t="s">
        <v>305</v>
      </c>
    </row>
    <row r="46" spans="2:4" ht="12" customHeight="1">
      <c r="B46" s="179"/>
      <c r="D46" s="179"/>
    </row>
    <row r="47" spans="2:4" ht="20.25">
      <c r="B47" s="179" t="s">
        <v>302</v>
      </c>
      <c r="D47" s="179" t="s">
        <v>306</v>
      </c>
    </row>
    <row r="55" spans="1:7" ht="17.25">
      <c r="A55" s="59"/>
      <c r="B55" s="59"/>
      <c r="C55" s="59"/>
      <c r="D55" s="131" t="s">
        <v>157</v>
      </c>
      <c r="E55" s="59"/>
      <c r="F55" s="59"/>
      <c r="G55" s="59"/>
    </row>
    <row r="56" spans="1:7" ht="23.25">
      <c r="A56" s="59"/>
      <c r="B56" s="59"/>
      <c r="C56" s="59"/>
      <c r="D56" s="131" t="s">
        <v>213</v>
      </c>
      <c r="E56" s="59"/>
      <c r="F56" s="116"/>
      <c r="G56" s="59"/>
    </row>
    <row r="57" spans="1:7" ht="20.25">
      <c r="A57" s="12"/>
      <c r="B57" s="14"/>
      <c r="C57" s="117"/>
      <c r="D57" s="117"/>
      <c r="E57" s="117"/>
      <c r="F57" s="117"/>
      <c r="G57" s="138" t="s">
        <v>214</v>
      </c>
    </row>
    <row r="59" ht="25.5">
      <c r="C59" s="180" t="s">
        <v>296</v>
      </c>
    </row>
    <row r="61" spans="2:4" ht="20.25">
      <c r="B61" s="179"/>
      <c r="C61" s="179" t="s">
        <v>299</v>
      </c>
      <c r="D61" s="179"/>
    </row>
    <row r="62" spans="2:4" ht="20.25">
      <c r="B62" s="179"/>
      <c r="C62" s="179"/>
      <c r="D62" s="179"/>
    </row>
    <row r="63" spans="2:4" ht="20.25">
      <c r="B63" s="179" t="s">
        <v>300</v>
      </c>
      <c r="D63" s="179" t="s">
        <v>301</v>
      </c>
    </row>
    <row r="64" spans="2:4" ht="12.75" customHeight="1">
      <c r="B64" s="179"/>
      <c r="D64" s="179"/>
    </row>
    <row r="65" spans="2:4" ht="20.25">
      <c r="B65" s="179" t="s">
        <v>302</v>
      </c>
      <c r="D65" s="179" t="s">
        <v>303</v>
      </c>
    </row>
    <row r="68" spans="2:4" ht="20.25">
      <c r="B68" s="179"/>
      <c r="C68" s="179" t="s">
        <v>304</v>
      </c>
      <c r="D68" s="179"/>
    </row>
    <row r="69" spans="2:4" ht="20.25">
      <c r="B69" s="179"/>
      <c r="C69" s="179"/>
      <c r="D69" s="179"/>
    </row>
    <row r="70" spans="2:4" ht="20.25">
      <c r="B70" s="179" t="s">
        <v>300</v>
      </c>
      <c r="D70" s="179" t="s">
        <v>305</v>
      </c>
    </row>
    <row r="71" spans="2:4" ht="13.5" customHeight="1">
      <c r="B71" s="179"/>
      <c r="D71" s="179"/>
    </row>
    <row r="72" spans="2:4" ht="20.25">
      <c r="B72" s="179" t="s">
        <v>302</v>
      </c>
      <c r="D72" s="179" t="s">
        <v>306</v>
      </c>
    </row>
  </sheetData>
  <sheetProtection/>
  <mergeCells count="1">
    <mergeCell ref="A1:G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Нікітенко О.</dc:creator>
  <cp:keywords/>
  <dc:description/>
  <cp:lastModifiedBy>Sony</cp:lastModifiedBy>
  <cp:lastPrinted>2014-01-28T13:04:09Z</cp:lastPrinted>
  <dcterms:created xsi:type="dcterms:W3CDTF">2006-03-22T19:35:35Z</dcterms:created>
  <dcterms:modified xsi:type="dcterms:W3CDTF">2014-01-28T13:06:35Z</dcterms:modified>
  <cp:category/>
  <cp:version/>
  <cp:contentType/>
  <cp:contentStatus/>
</cp:coreProperties>
</file>