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 activeTab="1"/>
  </bookViews>
  <sheets>
    <sheet name="Команди ЧУ" sheetId="1" r:id="rId1"/>
    <sheet name="Лист2" sheetId="2" r:id="rId2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</calcChain>
</file>

<file path=xl/sharedStrings.xml><?xml version="1.0" encoding="utf-8"?>
<sst xmlns="http://schemas.openxmlformats.org/spreadsheetml/2006/main" count="537" uniqueCount="228">
  <si>
    <t>МІНІСТЕРСТВО МОЛОДІ ТА СПОРТУ УКРАЇНИ</t>
  </si>
  <si>
    <t>ФЕДЕРАЦІЯ ЛЕГКОЇ АТЛЕТИКИ УКРАЇНИ</t>
  </si>
  <si>
    <t>ФЕДЕРАЦІЯ ЛЕГКОЇ АТЛЕТИКИ СУМСЬКОЇ ОБЛАСТІ</t>
  </si>
  <si>
    <t>Чемпіонат України з легкої атлетики в приміщенні (дорослі, молодь)</t>
  </si>
  <si>
    <t>Чемпіонат України з багатоборства в приміщенні (дорослі, молодь)</t>
  </si>
  <si>
    <t>24-27.02.2016 року. м. Суми</t>
  </si>
  <si>
    <t>КОМАНДНІ ПІДСУМКИ</t>
  </si>
  <si>
    <t>Місце</t>
  </si>
  <si>
    <t>Регіон</t>
  </si>
  <si>
    <t>Очки за особ. рахунком</t>
  </si>
  <si>
    <t>Консолідований залік</t>
  </si>
  <si>
    <t>4х400 Ч</t>
  </si>
  <si>
    <t>4х400 Ж</t>
  </si>
  <si>
    <t xml:space="preserve">Сума очок </t>
  </si>
  <si>
    <t>м.Київ</t>
  </si>
  <si>
    <t>Київська</t>
  </si>
  <si>
    <t>Харкiвська</t>
  </si>
  <si>
    <t>Днiпропетровська</t>
  </si>
  <si>
    <t>Житомирська</t>
  </si>
  <si>
    <t>Сумська</t>
  </si>
  <si>
    <t>Донецька</t>
  </si>
  <si>
    <t>Луганська</t>
  </si>
  <si>
    <t>Миколаївська</t>
  </si>
  <si>
    <t>Запорiзька</t>
  </si>
  <si>
    <t>Черкаська</t>
  </si>
  <si>
    <t>Чернiгiвська</t>
  </si>
  <si>
    <t>Полтавська</t>
  </si>
  <si>
    <t>Тернопiльська</t>
  </si>
  <si>
    <t>Волинська</t>
  </si>
  <si>
    <t>Чернiвецька</t>
  </si>
  <si>
    <t>Вiнницька</t>
  </si>
  <si>
    <t>Херсонська</t>
  </si>
  <si>
    <t>Кiровоградська</t>
  </si>
  <si>
    <t>Івано-Франкiвська</t>
  </si>
  <si>
    <t>Одеська</t>
  </si>
  <si>
    <t>Рiвненська</t>
  </si>
  <si>
    <t>Закарпатська</t>
  </si>
  <si>
    <t>Львiвська</t>
  </si>
  <si>
    <t>Хмельницька</t>
  </si>
  <si>
    <t>АР Крим</t>
  </si>
  <si>
    <t>Технічний делегат</t>
  </si>
  <si>
    <t>Національний суддя зі спорту</t>
  </si>
  <si>
    <t>Віталій Корецький</t>
  </si>
  <si>
    <t>Головний секретар</t>
  </si>
  <si>
    <t>Олена Бех</t>
  </si>
  <si>
    <t>Чемпіонат України з легкої атлетики в приміщенні (дорослі, молодь). Чемпіонат України з багатоборства у приміщенні (дорослі, молодь)</t>
  </si>
  <si>
    <t>Суми 25 - 27 лютого 2016 р.</t>
  </si>
  <si>
    <t>Особистий рахунок</t>
  </si>
  <si>
    <t>м. Київ</t>
  </si>
  <si>
    <t>Спортсмен</t>
  </si>
  <si>
    <t>Дата 
народження</t>
  </si>
  <si>
    <t>Вид</t>
  </si>
  <si>
    <t>ДСТ</t>
  </si>
  <si>
    <t>Круг</t>
  </si>
  <si>
    <t>Результат</t>
  </si>
  <si>
    <t>Розряд</t>
  </si>
  <si>
    <t>Очки</t>
  </si>
  <si>
    <t>КОПАНАЙКО Сергій</t>
  </si>
  <si>
    <t>05.11.1988</t>
  </si>
  <si>
    <t>Біг на 60 м з/б (1.067)</t>
  </si>
  <si>
    <t>Д-К</t>
  </si>
  <si>
    <t>Фінал</t>
  </si>
  <si>
    <t xml:space="preserve">7.71        </t>
  </si>
  <si>
    <t>МСМК</t>
  </si>
  <si>
    <t>ГЛАДІЙЧУК Яна</t>
  </si>
  <si>
    <t>21.05.1993</t>
  </si>
  <si>
    <t>Стрибки з жердиною</t>
  </si>
  <si>
    <t>У</t>
  </si>
  <si>
    <t xml:space="preserve">4.10        </t>
  </si>
  <si>
    <t>МС</t>
  </si>
  <si>
    <t>НИЖНИК Микола</t>
  </si>
  <si>
    <t>26.07.1995</t>
  </si>
  <si>
    <t>Біг на 3000 м</t>
  </si>
  <si>
    <t xml:space="preserve">8:01.05     </t>
  </si>
  <si>
    <t>МОКРОВА Марія</t>
  </si>
  <si>
    <t>01.05.1991</t>
  </si>
  <si>
    <t>Біг на 60 м</t>
  </si>
  <si>
    <t xml:space="preserve">7.42        </t>
  </si>
  <si>
    <t>ГЕРАЩЕНКО Ірина</t>
  </si>
  <si>
    <t>10.03.1995</t>
  </si>
  <si>
    <t>Стрибки у висоту</t>
  </si>
  <si>
    <t>ЗСУ-МОН</t>
  </si>
  <si>
    <t xml:space="preserve">1.83        </t>
  </si>
  <si>
    <t>ЧУБКОВЦОВА Ганна</t>
  </si>
  <si>
    <t>20.04.1994</t>
  </si>
  <si>
    <t>Біг на 60 м з/б (0.840)</t>
  </si>
  <si>
    <t xml:space="preserve">8.50        </t>
  </si>
  <si>
    <t>РОТАР Денис</t>
  </si>
  <si>
    <t>27.07.1990</t>
  </si>
  <si>
    <t>Біг на 800 м</t>
  </si>
  <si>
    <t>Д</t>
  </si>
  <si>
    <t xml:space="preserve">1:51.85     </t>
  </si>
  <si>
    <t>КМС</t>
  </si>
  <si>
    <t>ШАМАТРИН Артем</t>
  </si>
  <si>
    <t>15.06.1991</t>
  </si>
  <si>
    <t>ЗСУ-У</t>
  </si>
  <si>
    <t xml:space="preserve">7.85        </t>
  </si>
  <si>
    <t>ПРОКОФ'ЄВА Євгенія</t>
  </si>
  <si>
    <t>05.06.1995</t>
  </si>
  <si>
    <t xml:space="preserve">10:17.46    </t>
  </si>
  <si>
    <t>I</t>
  </si>
  <si>
    <t>БІБІК Ольга</t>
  </si>
  <si>
    <t>05.02.1990</t>
  </si>
  <si>
    <t>Біг на 400 м</t>
  </si>
  <si>
    <t>Д-С</t>
  </si>
  <si>
    <t xml:space="preserve">55.02       </t>
  </si>
  <si>
    <t>ЧОРНОМАЗ Богдан</t>
  </si>
  <si>
    <t>02.04.1996</t>
  </si>
  <si>
    <t xml:space="preserve">8.14        </t>
  </si>
  <si>
    <t>НІКОЛАЙЧУК Дмитрій</t>
  </si>
  <si>
    <t>20.03.1992</t>
  </si>
  <si>
    <t>МОН</t>
  </si>
  <si>
    <t xml:space="preserve">1:53.10     </t>
  </si>
  <si>
    <t>ХОМЕНКО Кирило</t>
  </si>
  <si>
    <t>07.12.1994</t>
  </si>
  <si>
    <t xml:space="preserve">8.33        </t>
  </si>
  <si>
    <t>ХАЛЕЦЬКИЙ Ростислав</t>
  </si>
  <si>
    <t>07.10.1994</t>
  </si>
  <si>
    <t xml:space="preserve">4.60        </t>
  </si>
  <si>
    <t>СОЛЯНОВ Віктор</t>
  </si>
  <si>
    <t>15.06.1997</t>
  </si>
  <si>
    <t>Забіги</t>
  </si>
  <si>
    <t xml:space="preserve">8.42        </t>
  </si>
  <si>
    <t>СИРОЇД Марія</t>
  </si>
  <si>
    <t>24.01.1996</t>
  </si>
  <si>
    <t>Стрибки у довжину</t>
  </si>
  <si>
    <t>Кваліфікація</t>
  </si>
  <si>
    <t xml:space="preserve">5.08        </t>
  </si>
  <si>
    <t>III</t>
  </si>
  <si>
    <t>РАБЧЕНЮК Анастасія</t>
  </si>
  <si>
    <t>14.09.1983</t>
  </si>
  <si>
    <t>1/2 фіналу</t>
  </si>
  <si>
    <t xml:space="preserve">56.19       </t>
  </si>
  <si>
    <t>ДРАЧ Павло</t>
  </si>
  <si>
    <t>04.08.1995</t>
  </si>
  <si>
    <t>Штовхання ядра 7.260 кг</t>
  </si>
  <si>
    <t>Д-МОН</t>
  </si>
  <si>
    <t xml:space="preserve">15.34       </t>
  </si>
  <si>
    <t>АХКОЗОВ Артем</t>
  </si>
  <si>
    <t>19.06.1989</t>
  </si>
  <si>
    <t>ЗСУ</t>
  </si>
  <si>
    <t xml:space="preserve">8.47        </t>
  </si>
  <si>
    <t>ПАЛЯНИЦЯ Богдан</t>
  </si>
  <si>
    <t>02.06.1992</t>
  </si>
  <si>
    <t xml:space="preserve">8.75        </t>
  </si>
  <si>
    <t>МАТВЄЄВ Володимир</t>
  </si>
  <si>
    <t>15.11.1996</t>
  </si>
  <si>
    <t xml:space="preserve">1:56.79     </t>
  </si>
  <si>
    <t>ПОЛІЩУК Спартак</t>
  </si>
  <si>
    <t>11.09.1994</t>
  </si>
  <si>
    <t>Біг на 200 м</t>
  </si>
  <si>
    <t xml:space="preserve">23.03       </t>
  </si>
  <si>
    <t>КОСТЮЧЕНКО Сергій</t>
  </si>
  <si>
    <t>20.02.1990</t>
  </si>
  <si>
    <t xml:space="preserve">DNS         </t>
  </si>
  <si>
    <t>КОВАЛЬОВА Анастасія</t>
  </si>
  <si>
    <t>12.07.1993</t>
  </si>
  <si>
    <t xml:space="preserve">2:18.24     </t>
  </si>
  <si>
    <t>ДОРОФЄЄВ Владислав</t>
  </si>
  <si>
    <t>22.04.1994</t>
  </si>
  <si>
    <t>МОН-ЗСУ</t>
  </si>
  <si>
    <t xml:space="preserve">2.05        </t>
  </si>
  <si>
    <t>Залік : 25    Підсумок:</t>
  </si>
  <si>
    <t>Результати, що не ввійшли до підрахунку командної першості:</t>
  </si>
  <si>
    <t xml:space="preserve">8.34        </t>
  </si>
  <si>
    <t xml:space="preserve">54.35       </t>
  </si>
  <si>
    <t xml:space="preserve">51.45       </t>
  </si>
  <si>
    <t xml:space="preserve">1.75        </t>
  </si>
  <si>
    <t>ЮРЧУК Віталій</t>
  </si>
  <si>
    <t>24.09.1995</t>
  </si>
  <si>
    <t xml:space="preserve">8.61        </t>
  </si>
  <si>
    <t xml:space="preserve">1:54.00     </t>
  </si>
  <si>
    <t xml:space="preserve">15.58       </t>
  </si>
  <si>
    <t>КОЗЛОВ Кирило</t>
  </si>
  <si>
    <t>21.03.1993</t>
  </si>
  <si>
    <t>Потрійний стрибок</t>
  </si>
  <si>
    <t>К</t>
  </si>
  <si>
    <t xml:space="preserve">14.82       </t>
  </si>
  <si>
    <t xml:space="preserve">7.47        </t>
  </si>
  <si>
    <t xml:space="preserve">7.41        </t>
  </si>
  <si>
    <t>СПІЛЬНЯК Сергій</t>
  </si>
  <si>
    <t>04.06.1995</t>
  </si>
  <si>
    <t xml:space="preserve">2.00        </t>
  </si>
  <si>
    <t xml:space="preserve">1:52.98     </t>
  </si>
  <si>
    <t>МЕЛЬНИК Тетяна</t>
  </si>
  <si>
    <t>02.04.1995</t>
  </si>
  <si>
    <t xml:space="preserve">54.52       </t>
  </si>
  <si>
    <t xml:space="preserve">53.73       </t>
  </si>
  <si>
    <t>БЕЗРОДНИЙ Антон</t>
  </si>
  <si>
    <t>06.06.1995</t>
  </si>
  <si>
    <t xml:space="preserve">23.96       </t>
  </si>
  <si>
    <t xml:space="preserve">52.13       </t>
  </si>
  <si>
    <t>II</t>
  </si>
  <si>
    <t>МОКЛЯК Олександр</t>
  </si>
  <si>
    <t>07.08.1995</t>
  </si>
  <si>
    <t xml:space="preserve">2:01.00     </t>
  </si>
  <si>
    <t xml:space="preserve">9:19.82     </t>
  </si>
  <si>
    <t xml:space="preserve">7.96        </t>
  </si>
  <si>
    <t xml:space="preserve">8.44        </t>
  </si>
  <si>
    <t>СТАНЧЕВ Андрій</t>
  </si>
  <si>
    <t>10.07.1993</t>
  </si>
  <si>
    <t xml:space="preserve">15.19       </t>
  </si>
  <si>
    <t xml:space="preserve">8.29        </t>
  </si>
  <si>
    <t>ПАЛЕНИЧКА Владислав</t>
  </si>
  <si>
    <t>04.07.1996</t>
  </si>
  <si>
    <t>КОВАЛЬОВ Іван</t>
  </si>
  <si>
    <t>03.03.1995</t>
  </si>
  <si>
    <t xml:space="preserve">14.24       </t>
  </si>
  <si>
    <t xml:space="preserve">56.88       </t>
  </si>
  <si>
    <t>БОРОДІН Сергій</t>
  </si>
  <si>
    <t>14.10.1981</t>
  </si>
  <si>
    <t xml:space="preserve">23.35       </t>
  </si>
  <si>
    <t xml:space="preserve">50.79       </t>
  </si>
  <si>
    <t>КРІМАРЕНКО Юрій</t>
  </si>
  <si>
    <t>11.08.1983</t>
  </si>
  <si>
    <t>РЯБЦЕВ Олександр</t>
  </si>
  <si>
    <t>29.04.1983</t>
  </si>
  <si>
    <t xml:space="preserve">7.15        </t>
  </si>
  <si>
    <t xml:space="preserve">7.13        </t>
  </si>
  <si>
    <t xml:space="preserve">7.84        </t>
  </si>
  <si>
    <t xml:space="preserve">55.28       </t>
  </si>
  <si>
    <t xml:space="preserve">16.00       </t>
  </si>
  <si>
    <t xml:space="preserve">2.26        </t>
  </si>
  <si>
    <t xml:space="preserve">15.60       </t>
  </si>
  <si>
    <t xml:space="preserve">2.10        </t>
  </si>
  <si>
    <t>Естафетний біг 4х400 м</t>
  </si>
  <si>
    <t xml:space="preserve">3:23.27     </t>
  </si>
  <si>
    <t>Біг на 3000 м з/п</t>
  </si>
</sst>
</file>

<file path=xl/styles.xml><?xml version="1.0" encoding="utf-8"?>
<styleSheet xmlns="http://schemas.openxmlformats.org/spreadsheetml/2006/main">
  <fonts count="2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Arial Cyr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Arial"/>
      <family val="2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20" fillId="0" borderId="0"/>
  </cellStyleXfs>
  <cellXfs count="53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5" fillId="0" borderId="0" xfId="1" applyFont="1" applyAlignment="1">
      <alignment horizontal="center"/>
    </xf>
    <xf numFmtId="0" fontId="6" fillId="0" borderId="0" xfId="0" applyFont="1" applyAlignment="1"/>
    <xf numFmtId="0" fontId="3" fillId="0" borderId="0" xfId="0" applyFont="1"/>
    <xf numFmtId="0" fontId="7" fillId="0" borderId="0" xfId="0" applyFont="1"/>
    <xf numFmtId="0" fontId="9" fillId="0" borderId="0" xfId="1" applyFont="1"/>
    <xf numFmtId="0" fontId="9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10" fillId="0" borderId="0" xfId="0" applyNumberFormat="1" applyFont="1" applyAlignment="1">
      <alignment horizontal="right"/>
    </xf>
    <xf numFmtId="0" fontId="11" fillId="0" borderId="0" xfId="0" applyFont="1" applyAlignment="1">
      <alignment horizontal="right" vertical="center"/>
    </xf>
    <xf numFmtId="0" fontId="12" fillId="0" borderId="0" xfId="1" applyFont="1" applyAlignment="1"/>
    <xf numFmtId="0" fontId="13" fillId="0" borderId="0" xfId="1" applyFont="1" applyAlignment="1"/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16" fillId="0" borderId="0" xfId="0" applyFont="1"/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8" fillId="0" borderId="2" xfId="1" applyFont="1" applyBorder="1" applyAlignment="1">
      <alignment horizontal="center" vertical="top" wrapText="1"/>
    </xf>
    <xf numFmtId="0" fontId="19" fillId="0" borderId="2" xfId="1" applyFont="1" applyBorder="1" applyAlignment="1">
      <alignment wrapText="1"/>
    </xf>
    <xf numFmtId="0" fontId="19" fillId="0" borderId="2" xfId="1" applyFont="1" applyBorder="1" applyAlignment="1">
      <alignment horizontal="center" wrapText="1"/>
    </xf>
    <xf numFmtId="0" fontId="18" fillId="0" borderId="3" xfId="1" applyFont="1" applyBorder="1" applyAlignment="1">
      <alignment horizontal="center" wrapText="1"/>
    </xf>
    <xf numFmtId="0" fontId="8" fillId="0" borderId="3" xfId="1" applyFont="1" applyBorder="1" applyAlignment="1">
      <alignment horizontal="center" wrapText="1"/>
    </xf>
    <xf numFmtId="0" fontId="6" fillId="0" borderId="0" xfId="0" applyFont="1"/>
    <xf numFmtId="0" fontId="18" fillId="0" borderId="3" xfId="1" applyFont="1" applyBorder="1" applyAlignment="1">
      <alignment horizontal="center" vertical="top" wrapText="1"/>
    </xf>
    <xf numFmtId="0" fontId="19" fillId="0" borderId="3" xfId="1" applyFont="1" applyBorder="1" applyAlignment="1">
      <alignment wrapText="1"/>
    </xf>
    <xf numFmtId="0" fontId="19" fillId="0" borderId="3" xfId="1" applyFont="1" applyBorder="1" applyAlignment="1">
      <alignment horizontal="center" wrapText="1"/>
    </xf>
    <xf numFmtId="0" fontId="19" fillId="0" borderId="4" xfId="1" applyFont="1" applyBorder="1" applyAlignment="1">
      <alignment horizontal="center" wrapText="1"/>
    </xf>
    <xf numFmtId="0" fontId="19" fillId="0" borderId="4" xfId="1" applyFont="1" applyBorder="1" applyAlignment="1">
      <alignment wrapText="1"/>
    </xf>
    <xf numFmtId="0" fontId="10" fillId="0" borderId="0" xfId="0" applyFont="1"/>
    <xf numFmtId="0" fontId="4" fillId="0" borderId="0" xfId="0" applyFont="1" applyAlignment="1">
      <alignment horizontal="center"/>
    </xf>
    <xf numFmtId="0" fontId="17" fillId="0" borderId="0" xfId="2" applyFont="1"/>
    <xf numFmtId="0" fontId="9" fillId="0" borderId="0" xfId="3" applyFont="1"/>
    <xf numFmtId="0" fontId="20" fillId="0" borderId="0" xfId="4"/>
    <xf numFmtId="0" fontId="22" fillId="0" borderId="1" xfId="4" applyNumberFormat="1" applyFont="1" applyBorder="1" applyAlignment="1">
      <alignment horizontal="center" vertical="center"/>
    </xf>
    <xf numFmtId="0" fontId="22" fillId="0" borderId="1" xfId="4" applyNumberFormat="1" applyFont="1" applyBorder="1" applyAlignment="1">
      <alignment horizontal="center" vertical="center" wrapText="1"/>
    </xf>
    <xf numFmtId="0" fontId="20" fillId="0" borderId="0" xfId="4" applyNumberFormat="1" applyAlignment="1">
      <alignment horizontal="left" wrapText="1"/>
    </xf>
    <xf numFmtId="0" fontId="20" fillId="0" borderId="0" xfId="4" applyNumberFormat="1" applyAlignment="1">
      <alignment horizontal="center"/>
    </xf>
    <xf numFmtId="0" fontId="20" fillId="0" borderId="0" xfId="4" applyNumberFormat="1" applyAlignment="1">
      <alignment horizontal="right" wrapText="1"/>
    </xf>
    <xf numFmtId="1" fontId="20" fillId="0" borderId="0" xfId="4" applyNumberFormat="1" applyAlignment="1">
      <alignment horizontal="right" wrapText="1"/>
    </xf>
    <xf numFmtId="0" fontId="20" fillId="0" borderId="5" xfId="4" applyFont="1" applyBorder="1" applyAlignment="1">
      <alignment horizontal="left"/>
    </xf>
    <xf numFmtId="3" fontId="22" fillId="0" borderId="5" xfId="4" applyNumberFormat="1" applyFont="1" applyBorder="1" applyAlignment="1">
      <alignment horizontal="right"/>
    </xf>
    <xf numFmtId="0" fontId="24" fillId="0" borderId="0" xfId="4" applyFont="1" applyAlignment="1">
      <alignment horizontal="left"/>
    </xf>
    <xf numFmtId="0" fontId="20" fillId="0" borderId="0" xfId="4" applyAlignment="1">
      <alignment horizontal="left"/>
    </xf>
    <xf numFmtId="0" fontId="8" fillId="0" borderId="0" xfId="1" applyFont="1" applyAlignment="1">
      <alignment horizontal="center"/>
    </xf>
    <xf numFmtId="0" fontId="21" fillId="0" borderId="0" xfId="4" applyNumberFormat="1" applyFont="1" applyAlignment="1">
      <alignment horizontal="center"/>
    </xf>
    <xf numFmtId="0" fontId="22" fillId="0" borderId="0" xfId="4" applyNumberFormat="1" applyFont="1" applyAlignment="1">
      <alignment horizontal="center"/>
    </xf>
    <xf numFmtId="0" fontId="22" fillId="0" borderId="5" xfId="4" applyNumberFormat="1" applyFont="1" applyBorder="1" applyAlignment="1">
      <alignment horizontal="right"/>
    </xf>
    <xf numFmtId="0" fontId="23" fillId="0" borderId="0" xfId="4" applyFont="1" applyAlignment="1">
      <alignment horizontal="left"/>
    </xf>
  </cellXfs>
  <cellStyles count="5">
    <cellStyle name="Обычный" xfId="0" builtinId="0"/>
    <cellStyle name="Обычный 2" xfId="2"/>
    <cellStyle name="Обычный 3 2" xfId="3"/>
    <cellStyle name="Обычный 3 3" xfId="1"/>
    <cellStyle name="Обычный_Лист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0</xdr:row>
      <xdr:rowOff>179916</xdr:rowOff>
    </xdr:from>
    <xdr:to>
      <xdr:col>2</xdr:col>
      <xdr:colOff>1333500</xdr:colOff>
      <xdr:row>3</xdr:row>
      <xdr:rowOff>169333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08000" y="179916"/>
          <a:ext cx="1502833" cy="751417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127000</xdr:colOff>
      <xdr:row>0</xdr:row>
      <xdr:rowOff>52916</xdr:rowOff>
    </xdr:from>
    <xdr:to>
      <xdr:col>2</xdr:col>
      <xdr:colOff>952500</xdr:colOff>
      <xdr:row>3</xdr:row>
      <xdr:rowOff>42333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7000" y="52916"/>
          <a:ext cx="1501775" cy="760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2"/>
  <sheetViews>
    <sheetView topLeftCell="A19" zoomScale="90" zoomScaleNormal="90" workbookViewId="0">
      <selection activeCell="I41" sqref="I41"/>
    </sheetView>
  </sheetViews>
  <sheetFormatPr defaultRowHeight="12.75"/>
  <cols>
    <col min="1" max="1" width="3.28515625" style="2" customWidth="1"/>
    <col min="2" max="2" width="6.85546875" style="34" customWidth="1"/>
    <col min="3" max="3" width="25.7109375" style="2" customWidth="1"/>
    <col min="4" max="4" width="13" style="2" customWidth="1"/>
    <col min="5" max="6" width="10.85546875" style="2" customWidth="1"/>
    <col min="7" max="7" width="9.85546875" style="2" customWidth="1"/>
    <col min="8" max="8" width="12.28515625" style="2" customWidth="1"/>
    <col min="9" max="9" width="9.140625" style="2"/>
    <col min="12" max="12" width="26.140625" customWidth="1"/>
  </cols>
  <sheetData>
    <row r="1" spans="1:23" ht="20.25">
      <c r="A1" s="1"/>
      <c r="B1" s="1"/>
      <c r="E1" s="3" t="s">
        <v>0</v>
      </c>
      <c r="F1" s="1"/>
      <c r="G1" s="1"/>
      <c r="O1" s="1"/>
      <c r="P1" s="1"/>
      <c r="Q1" s="1"/>
      <c r="R1" s="1"/>
      <c r="S1" s="1"/>
      <c r="T1" s="1"/>
      <c r="U1" s="1"/>
      <c r="V1" s="1"/>
      <c r="W1" s="1"/>
    </row>
    <row r="2" spans="1:23" ht="20.25" customHeight="1">
      <c r="A2" s="4"/>
      <c r="B2" s="4"/>
      <c r="E2" s="3" t="s">
        <v>1</v>
      </c>
      <c r="F2" s="4"/>
      <c r="G2" s="4"/>
      <c r="H2" s="5"/>
      <c r="I2" s="5"/>
      <c r="J2" s="6"/>
    </row>
    <row r="3" spans="1:23" ht="20.25" customHeight="1">
      <c r="A3" s="4"/>
      <c r="B3" s="4"/>
      <c r="E3" s="3" t="s">
        <v>2</v>
      </c>
      <c r="F3" s="4"/>
      <c r="G3" s="4"/>
      <c r="H3" s="5"/>
      <c r="I3" s="5"/>
      <c r="J3" s="6"/>
    </row>
    <row r="4" spans="1:23" ht="24.75" customHeight="1">
      <c r="A4" s="48" t="s">
        <v>3</v>
      </c>
      <c r="B4" s="48"/>
      <c r="C4" s="48"/>
      <c r="D4" s="48"/>
      <c r="E4" s="48"/>
      <c r="F4" s="48"/>
      <c r="G4" s="48"/>
      <c r="H4" s="48"/>
      <c r="I4" s="7"/>
      <c r="J4" s="8"/>
    </row>
    <row r="5" spans="1:23" ht="15" customHeight="1">
      <c r="A5" s="48" t="s">
        <v>4</v>
      </c>
      <c r="B5" s="48"/>
      <c r="C5" s="48"/>
      <c r="D5" s="48"/>
      <c r="E5" s="48"/>
      <c r="F5" s="48"/>
      <c r="G5" s="48"/>
      <c r="H5" s="48"/>
      <c r="I5" s="7"/>
    </row>
    <row r="6" spans="1:23" ht="21">
      <c r="A6" s="5"/>
      <c r="B6" s="9"/>
      <c r="D6" s="10"/>
      <c r="E6" s="11"/>
      <c r="F6" s="11"/>
      <c r="G6" s="11"/>
      <c r="H6" s="12" t="s">
        <v>5</v>
      </c>
      <c r="I6" s="13"/>
      <c r="J6" s="14"/>
      <c r="K6" s="14"/>
      <c r="L6" s="14"/>
      <c r="M6" s="14"/>
      <c r="N6" s="14"/>
      <c r="O6" s="14"/>
      <c r="P6" s="14"/>
      <c r="Q6" s="14"/>
    </row>
    <row r="7" spans="1:23" s="17" customFormat="1" ht="19.5">
      <c r="A7" s="15"/>
      <c r="B7" s="16"/>
      <c r="D7" s="18" t="s">
        <v>6</v>
      </c>
      <c r="E7" s="15"/>
      <c r="F7" s="15"/>
      <c r="G7" s="15"/>
      <c r="H7" s="2"/>
      <c r="I7" s="2"/>
      <c r="J7"/>
      <c r="K7"/>
      <c r="L7"/>
      <c r="M7"/>
      <c r="N7"/>
      <c r="O7"/>
      <c r="P7"/>
      <c r="Q7"/>
    </row>
    <row r="8" spans="1:23" s="17" customFormat="1" ht="19.5">
      <c r="A8" s="15"/>
      <c r="B8" s="16"/>
      <c r="C8" s="19"/>
      <c r="D8" s="15"/>
      <c r="E8" s="15"/>
      <c r="F8" s="15"/>
      <c r="G8" s="15"/>
      <c r="H8" s="15"/>
      <c r="I8" s="15"/>
    </row>
    <row r="9" spans="1:23" ht="45">
      <c r="B9" s="20" t="s">
        <v>7</v>
      </c>
      <c r="C9" s="20" t="s">
        <v>8</v>
      </c>
      <c r="D9" s="21" t="s">
        <v>9</v>
      </c>
      <c r="E9" s="21" t="s">
        <v>10</v>
      </c>
      <c r="F9" s="21" t="s">
        <v>12</v>
      </c>
      <c r="G9" s="21" t="s">
        <v>11</v>
      </c>
      <c r="H9" s="21" t="s">
        <v>13</v>
      </c>
    </row>
    <row r="10" spans="1:23" ht="18.75">
      <c r="B10" s="22">
        <v>1</v>
      </c>
      <c r="C10" s="23" t="s">
        <v>14</v>
      </c>
      <c r="D10" s="24">
        <v>1550</v>
      </c>
      <c r="E10" s="25">
        <v>185</v>
      </c>
      <c r="F10" s="25"/>
      <c r="G10" s="25">
        <v>30</v>
      </c>
      <c r="H10" s="26">
        <f t="shared" ref="H10:H35" si="0">SUM(D10:G10)</f>
        <v>1765</v>
      </c>
    </row>
    <row r="11" spans="1:23" ht="18.75">
      <c r="A11" s="27"/>
      <c r="B11" s="28">
        <v>2</v>
      </c>
      <c r="C11" s="29" t="s">
        <v>15</v>
      </c>
      <c r="D11" s="30">
        <v>1613</v>
      </c>
      <c r="E11" s="25"/>
      <c r="F11" s="25"/>
      <c r="G11" s="25">
        <v>13</v>
      </c>
      <c r="H11" s="26">
        <f t="shared" si="0"/>
        <v>1626</v>
      </c>
    </row>
    <row r="12" spans="1:23" ht="18.75">
      <c r="A12" s="27"/>
      <c r="B12" s="22">
        <v>3</v>
      </c>
      <c r="C12" s="23" t="s">
        <v>16</v>
      </c>
      <c r="D12" s="24">
        <v>1415</v>
      </c>
      <c r="E12" s="25"/>
      <c r="F12" s="25"/>
      <c r="G12" s="25">
        <v>25</v>
      </c>
      <c r="H12" s="26">
        <f t="shared" si="0"/>
        <v>1440</v>
      </c>
    </row>
    <row r="13" spans="1:23" ht="18.75">
      <c r="A13" s="27"/>
      <c r="B13" s="28">
        <v>4</v>
      </c>
      <c r="C13" s="23" t="s">
        <v>17</v>
      </c>
      <c r="D13" s="24">
        <v>930</v>
      </c>
      <c r="E13" s="25">
        <v>145</v>
      </c>
      <c r="F13" s="25">
        <v>13</v>
      </c>
      <c r="G13" s="25">
        <v>70</v>
      </c>
      <c r="H13" s="26">
        <f t="shared" si="0"/>
        <v>1158</v>
      </c>
    </row>
    <row r="14" spans="1:23" ht="18.75">
      <c r="A14" s="27"/>
      <c r="B14" s="22">
        <v>5</v>
      </c>
      <c r="C14" s="23" t="s">
        <v>18</v>
      </c>
      <c r="D14" s="24">
        <v>900</v>
      </c>
      <c r="E14" s="25">
        <v>83</v>
      </c>
      <c r="F14" s="25"/>
      <c r="G14" s="25">
        <v>60</v>
      </c>
      <c r="H14" s="26">
        <f t="shared" si="0"/>
        <v>1043</v>
      </c>
    </row>
    <row r="15" spans="1:23" ht="18.75">
      <c r="A15" s="27"/>
      <c r="B15" s="28">
        <v>6</v>
      </c>
      <c r="C15" s="23" t="s">
        <v>19</v>
      </c>
      <c r="D15" s="24">
        <v>790</v>
      </c>
      <c r="E15" s="25">
        <v>65</v>
      </c>
      <c r="F15" s="25">
        <v>53</v>
      </c>
      <c r="G15" s="25">
        <v>87</v>
      </c>
      <c r="H15" s="26">
        <f t="shared" si="0"/>
        <v>995</v>
      </c>
    </row>
    <row r="16" spans="1:23" ht="18.75">
      <c r="A16" s="27"/>
      <c r="B16" s="22">
        <v>7</v>
      </c>
      <c r="C16" s="23" t="s">
        <v>20</v>
      </c>
      <c r="D16" s="24">
        <v>715</v>
      </c>
      <c r="E16" s="25">
        <v>65</v>
      </c>
      <c r="F16" s="25">
        <v>52</v>
      </c>
      <c r="G16" s="25">
        <v>8</v>
      </c>
      <c r="H16" s="26">
        <f t="shared" si="0"/>
        <v>840</v>
      </c>
    </row>
    <row r="17" spans="1:8" s="2" customFormat="1" ht="18.75">
      <c r="A17" s="27"/>
      <c r="B17" s="28">
        <v>8</v>
      </c>
      <c r="C17" s="23" t="s">
        <v>37</v>
      </c>
      <c r="D17" s="24">
        <v>575</v>
      </c>
      <c r="E17" s="25">
        <v>30</v>
      </c>
      <c r="F17" s="25"/>
      <c r="G17" s="25">
        <v>80</v>
      </c>
      <c r="H17" s="26">
        <f t="shared" si="0"/>
        <v>685</v>
      </c>
    </row>
    <row r="18" spans="1:8" s="2" customFormat="1" ht="18.75">
      <c r="A18" s="27"/>
      <c r="B18" s="22">
        <v>9</v>
      </c>
      <c r="C18" s="23" t="s">
        <v>23</v>
      </c>
      <c r="D18" s="24">
        <v>490</v>
      </c>
      <c r="E18" s="25">
        <v>45</v>
      </c>
      <c r="F18" s="25">
        <v>62</v>
      </c>
      <c r="G18" s="25"/>
      <c r="H18" s="26">
        <f t="shared" si="0"/>
        <v>597</v>
      </c>
    </row>
    <row r="19" spans="1:8" s="2" customFormat="1" ht="18.75">
      <c r="A19" s="27"/>
      <c r="B19" s="28">
        <v>10</v>
      </c>
      <c r="C19" s="23" t="s">
        <v>25</v>
      </c>
      <c r="D19" s="24">
        <v>465</v>
      </c>
      <c r="E19" s="25">
        <v>55</v>
      </c>
      <c r="F19" s="25">
        <v>50</v>
      </c>
      <c r="G19" s="25">
        <v>13</v>
      </c>
      <c r="H19" s="26">
        <f t="shared" si="0"/>
        <v>583</v>
      </c>
    </row>
    <row r="20" spans="1:8" s="2" customFormat="1" ht="18.75">
      <c r="A20" s="27"/>
      <c r="B20" s="22">
        <v>11</v>
      </c>
      <c r="C20" s="23" t="s">
        <v>22</v>
      </c>
      <c r="D20" s="24">
        <v>570</v>
      </c>
      <c r="E20" s="25"/>
      <c r="F20" s="25"/>
      <c r="G20" s="25"/>
      <c r="H20" s="26">
        <f t="shared" si="0"/>
        <v>570</v>
      </c>
    </row>
    <row r="21" spans="1:8" s="2" customFormat="1" ht="18.75">
      <c r="A21" s="27"/>
      <c r="B21" s="28">
        <v>12</v>
      </c>
      <c r="C21" s="23" t="s">
        <v>24</v>
      </c>
      <c r="D21" s="24">
        <v>465</v>
      </c>
      <c r="E21" s="25"/>
      <c r="F21" s="25">
        <v>40</v>
      </c>
      <c r="G21" s="25">
        <v>40</v>
      </c>
      <c r="H21" s="26">
        <f t="shared" si="0"/>
        <v>545</v>
      </c>
    </row>
    <row r="22" spans="1:8" s="2" customFormat="1" ht="18.75">
      <c r="A22" s="27"/>
      <c r="B22" s="22">
        <v>13</v>
      </c>
      <c r="C22" s="23" t="s">
        <v>21</v>
      </c>
      <c r="D22" s="24">
        <v>530</v>
      </c>
      <c r="E22" s="25"/>
      <c r="F22" s="25">
        <v>13</v>
      </c>
      <c r="G22" s="25"/>
      <c r="H22" s="26">
        <f t="shared" si="0"/>
        <v>543</v>
      </c>
    </row>
    <row r="23" spans="1:8" s="2" customFormat="1" ht="18.75">
      <c r="A23" s="27"/>
      <c r="B23" s="28">
        <v>14</v>
      </c>
      <c r="C23" s="23" t="s">
        <v>27</v>
      </c>
      <c r="D23" s="24">
        <v>455</v>
      </c>
      <c r="E23" s="25"/>
      <c r="F23" s="25"/>
      <c r="G23" s="25"/>
      <c r="H23" s="26">
        <f t="shared" si="0"/>
        <v>455</v>
      </c>
    </row>
    <row r="24" spans="1:8" s="2" customFormat="1" ht="18.75">
      <c r="A24" s="27"/>
      <c r="B24" s="22">
        <v>15</v>
      </c>
      <c r="C24" s="23" t="s">
        <v>26</v>
      </c>
      <c r="D24" s="24">
        <v>170</v>
      </c>
      <c r="E24" s="25">
        <v>160</v>
      </c>
      <c r="F24" s="25">
        <v>9</v>
      </c>
      <c r="G24" s="25">
        <v>10</v>
      </c>
      <c r="H24" s="26">
        <f t="shared" si="0"/>
        <v>349</v>
      </c>
    </row>
    <row r="25" spans="1:8" s="2" customFormat="1" ht="18.75">
      <c r="A25" s="27"/>
      <c r="B25" s="28">
        <v>16</v>
      </c>
      <c r="C25" s="23" t="s">
        <v>31</v>
      </c>
      <c r="D25" s="24">
        <v>305</v>
      </c>
      <c r="E25" s="25"/>
      <c r="F25" s="25"/>
      <c r="G25" s="25"/>
      <c r="H25" s="26">
        <f t="shared" si="0"/>
        <v>305</v>
      </c>
    </row>
    <row r="26" spans="1:8" s="2" customFormat="1" ht="18.75">
      <c r="A26" s="27"/>
      <c r="B26" s="22">
        <v>17</v>
      </c>
      <c r="C26" s="23" t="s">
        <v>30</v>
      </c>
      <c r="D26" s="24">
        <v>160</v>
      </c>
      <c r="E26" s="25">
        <v>40</v>
      </c>
      <c r="F26" s="25">
        <v>80</v>
      </c>
      <c r="G26" s="25">
        <v>20</v>
      </c>
      <c r="H26" s="26">
        <f t="shared" si="0"/>
        <v>300</v>
      </c>
    </row>
    <row r="27" spans="1:8" s="2" customFormat="1" ht="18.75">
      <c r="A27" s="27"/>
      <c r="B27" s="28">
        <v>18</v>
      </c>
      <c r="C27" s="23" t="s">
        <v>29</v>
      </c>
      <c r="D27" s="24">
        <v>230</v>
      </c>
      <c r="E27" s="25">
        <v>40</v>
      </c>
      <c r="F27" s="25"/>
      <c r="G27" s="25"/>
      <c r="H27" s="26">
        <f t="shared" si="0"/>
        <v>270</v>
      </c>
    </row>
    <row r="28" spans="1:8" s="2" customFormat="1" ht="18.75">
      <c r="A28" s="27"/>
      <c r="B28" s="22">
        <v>19</v>
      </c>
      <c r="C28" s="23" t="s">
        <v>28</v>
      </c>
      <c r="D28" s="24">
        <v>215</v>
      </c>
      <c r="E28" s="25">
        <v>0</v>
      </c>
      <c r="F28" s="25"/>
      <c r="G28" s="25">
        <v>44</v>
      </c>
      <c r="H28" s="26">
        <f t="shared" si="0"/>
        <v>259</v>
      </c>
    </row>
    <row r="29" spans="1:8" s="2" customFormat="1" ht="18.75">
      <c r="A29" s="27"/>
      <c r="B29" s="28">
        <v>20</v>
      </c>
      <c r="C29" s="23" t="s">
        <v>33</v>
      </c>
      <c r="D29" s="24">
        <v>115</v>
      </c>
      <c r="E29" s="25">
        <v>85</v>
      </c>
      <c r="F29" s="25">
        <v>13</v>
      </c>
      <c r="G29" s="25"/>
      <c r="H29" s="26">
        <f t="shared" si="0"/>
        <v>213</v>
      </c>
    </row>
    <row r="30" spans="1:8" s="2" customFormat="1" ht="18.75">
      <c r="A30" s="27"/>
      <c r="B30" s="22">
        <v>21</v>
      </c>
      <c r="C30" s="23" t="s">
        <v>32</v>
      </c>
      <c r="D30" s="24">
        <v>155</v>
      </c>
      <c r="E30" s="25"/>
      <c r="F30" s="25"/>
      <c r="G30" s="25"/>
      <c r="H30" s="26">
        <f t="shared" si="0"/>
        <v>155</v>
      </c>
    </row>
    <row r="31" spans="1:8" s="2" customFormat="1" ht="18.75">
      <c r="A31" s="27"/>
      <c r="B31" s="28">
        <v>22</v>
      </c>
      <c r="C31" s="23" t="s">
        <v>34</v>
      </c>
      <c r="D31" s="31">
        <v>105</v>
      </c>
      <c r="E31" s="25"/>
      <c r="F31" s="25"/>
      <c r="G31" s="25"/>
      <c r="H31" s="26">
        <f t="shared" si="0"/>
        <v>105</v>
      </c>
    </row>
    <row r="32" spans="1:8" s="2" customFormat="1" ht="18.75">
      <c r="A32" s="27"/>
      <c r="B32" s="22">
        <v>23</v>
      </c>
      <c r="C32" s="32" t="s">
        <v>35</v>
      </c>
      <c r="D32" s="24">
        <v>35</v>
      </c>
      <c r="E32" s="25">
        <v>65</v>
      </c>
      <c r="F32" s="25"/>
      <c r="G32" s="25"/>
      <c r="H32" s="26">
        <f t="shared" si="0"/>
        <v>100</v>
      </c>
    </row>
    <row r="33" spans="1:8" s="2" customFormat="1" ht="18.75">
      <c r="B33" s="28">
        <v>24</v>
      </c>
      <c r="C33" s="23" t="s">
        <v>36</v>
      </c>
      <c r="D33" s="24">
        <v>80</v>
      </c>
      <c r="E33" s="25"/>
      <c r="F33" s="25"/>
      <c r="G33" s="25"/>
      <c r="H33" s="26">
        <f t="shared" si="0"/>
        <v>80</v>
      </c>
    </row>
    <row r="34" spans="1:8" s="2" customFormat="1" ht="18.75">
      <c r="B34" s="22">
        <v>25</v>
      </c>
      <c r="C34" s="23" t="s">
        <v>38</v>
      </c>
      <c r="D34" s="24">
        <v>10</v>
      </c>
      <c r="E34" s="25">
        <v>65</v>
      </c>
      <c r="F34" s="25"/>
      <c r="G34" s="25"/>
      <c r="H34" s="26">
        <f t="shared" si="0"/>
        <v>75</v>
      </c>
    </row>
    <row r="35" spans="1:8" s="2" customFormat="1" ht="18.75">
      <c r="B35" s="28">
        <v>26</v>
      </c>
      <c r="C35" s="23" t="s">
        <v>39</v>
      </c>
      <c r="D35" s="24">
        <v>40</v>
      </c>
      <c r="E35" s="25"/>
      <c r="F35" s="25"/>
      <c r="G35" s="25"/>
      <c r="H35" s="26">
        <f t="shared" si="0"/>
        <v>40</v>
      </c>
    </row>
    <row r="38" spans="1:8" s="2" customFormat="1" ht="15.75">
      <c r="A38" s="33" t="s">
        <v>40</v>
      </c>
      <c r="B38" s="34"/>
      <c r="E38" s="35"/>
      <c r="F38" s="35"/>
      <c r="G38" s="35"/>
    </row>
    <row r="39" spans="1:8" s="2" customFormat="1" ht="15">
      <c r="A39" s="2" t="s">
        <v>41</v>
      </c>
      <c r="B39" s="34"/>
      <c r="E39" s="36"/>
      <c r="F39" s="36"/>
      <c r="G39" s="35" t="s">
        <v>42</v>
      </c>
    </row>
    <row r="40" spans="1:8" ht="15">
      <c r="E40" s="36"/>
      <c r="F40" s="36"/>
      <c r="G40" s="36"/>
    </row>
    <row r="41" spans="1:8" s="2" customFormat="1" ht="15.75">
      <c r="A41" s="33" t="s">
        <v>43</v>
      </c>
      <c r="B41" s="34"/>
      <c r="E41" s="35"/>
      <c r="F41" s="35"/>
      <c r="G41" s="36"/>
    </row>
    <row r="42" spans="1:8" s="2" customFormat="1" ht="15">
      <c r="A42" s="2" t="s">
        <v>41</v>
      </c>
      <c r="B42" s="34"/>
      <c r="G42" s="35" t="s">
        <v>44</v>
      </c>
    </row>
  </sheetData>
  <mergeCells count="2">
    <mergeCell ref="A4:H4"/>
    <mergeCell ref="A5:H5"/>
  </mergeCells>
  <pageMargins left="0.75" right="0.75" top="0.38" bottom="0.3" header="0.21" footer="0.22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7"/>
  <sheetViews>
    <sheetView tabSelected="1" workbookViewId="0">
      <selection activeCell="B9" sqref="B9"/>
    </sheetView>
  </sheetViews>
  <sheetFormatPr defaultRowHeight="12.75"/>
  <cols>
    <col min="1" max="1" width="5.140625" customWidth="1"/>
    <col min="2" max="2" width="19.42578125" customWidth="1"/>
    <col min="4" max="4" width="21.7109375" customWidth="1"/>
    <col min="7" max="7" width="7.7109375" customWidth="1"/>
    <col min="8" max="8" width="6.85546875" customWidth="1"/>
    <col min="9" max="9" width="8" customWidth="1"/>
  </cols>
  <sheetData>
    <row r="1" spans="1:9" ht="15.75">
      <c r="A1" s="49" t="s">
        <v>45</v>
      </c>
      <c r="B1" s="49"/>
      <c r="C1" s="49"/>
      <c r="D1" s="49"/>
      <c r="E1" s="49"/>
      <c r="F1" s="49"/>
      <c r="G1" s="49"/>
      <c r="H1" s="37"/>
      <c r="I1" s="37"/>
    </row>
    <row r="2" spans="1:9">
      <c r="A2" s="50" t="s">
        <v>46</v>
      </c>
      <c r="B2" s="50"/>
      <c r="C2" s="50"/>
      <c r="D2" s="50"/>
      <c r="E2" s="50"/>
      <c r="F2" s="50"/>
      <c r="G2" s="50"/>
      <c r="H2" s="37"/>
      <c r="I2" s="37"/>
    </row>
    <row r="3" spans="1:9" ht="15.75">
      <c r="A3" s="49" t="s">
        <v>47</v>
      </c>
      <c r="B3" s="49"/>
      <c r="C3" s="49"/>
      <c r="D3" s="49"/>
      <c r="E3" s="49"/>
      <c r="F3" s="49"/>
      <c r="G3" s="49"/>
      <c r="H3" s="37"/>
      <c r="I3" s="37"/>
    </row>
    <row r="4" spans="1:9">
      <c r="A4" s="50" t="s">
        <v>48</v>
      </c>
      <c r="B4" s="50"/>
      <c r="C4" s="50"/>
      <c r="D4" s="50"/>
      <c r="E4" s="50"/>
      <c r="F4" s="50"/>
      <c r="G4" s="50"/>
      <c r="H4" s="37"/>
      <c r="I4" s="37"/>
    </row>
    <row r="5" spans="1:9">
      <c r="A5" s="37"/>
      <c r="B5" s="37"/>
      <c r="C5" s="37"/>
      <c r="D5" s="37"/>
      <c r="E5" s="37"/>
      <c r="F5" s="37"/>
      <c r="G5" s="37"/>
      <c r="H5" s="37"/>
      <c r="I5" s="37"/>
    </row>
    <row r="6" spans="1:9" ht="38.25">
      <c r="A6" s="37"/>
      <c r="B6" s="38" t="s">
        <v>49</v>
      </c>
      <c r="C6" s="39" t="s">
        <v>50</v>
      </c>
      <c r="D6" s="38" t="s">
        <v>51</v>
      </c>
      <c r="E6" s="38" t="s">
        <v>52</v>
      </c>
      <c r="F6" s="38" t="s">
        <v>53</v>
      </c>
      <c r="G6" s="38" t="s">
        <v>54</v>
      </c>
      <c r="H6" s="38" t="s">
        <v>55</v>
      </c>
      <c r="I6" s="38" t="s">
        <v>56</v>
      </c>
    </row>
    <row r="7" spans="1:9">
      <c r="A7" s="37"/>
      <c r="B7" s="40" t="s">
        <v>57</v>
      </c>
      <c r="C7" s="41" t="s">
        <v>58</v>
      </c>
      <c r="D7" s="40" t="s">
        <v>59</v>
      </c>
      <c r="E7" s="40" t="s">
        <v>60</v>
      </c>
      <c r="F7" s="40" t="s">
        <v>61</v>
      </c>
      <c r="G7" s="42" t="s">
        <v>62</v>
      </c>
      <c r="H7" s="40" t="s">
        <v>63</v>
      </c>
      <c r="I7" s="43">
        <v>200</v>
      </c>
    </row>
    <row r="8" spans="1:9">
      <c r="A8" s="37"/>
      <c r="B8" s="40" t="s">
        <v>70</v>
      </c>
      <c r="C8" s="41" t="s">
        <v>71</v>
      </c>
      <c r="D8" s="40" t="s">
        <v>72</v>
      </c>
      <c r="E8" s="40" t="s">
        <v>67</v>
      </c>
      <c r="F8" s="40" t="s">
        <v>61</v>
      </c>
      <c r="G8" s="42" t="s">
        <v>73</v>
      </c>
      <c r="H8" s="40" t="s">
        <v>69</v>
      </c>
      <c r="I8" s="43">
        <v>150</v>
      </c>
    </row>
    <row r="9" spans="1:9">
      <c r="A9" s="37"/>
      <c r="B9" s="40" t="s">
        <v>64</v>
      </c>
      <c r="C9" s="41" t="s">
        <v>65</v>
      </c>
      <c r="D9" s="40" t="s">
        <v>66</v>
      </c>
      <c r="E9" s="40" t="s">
        <v>67</v>
      </c>
      <c r="F9" s="40" t="s">
        <v>61</v>
      </c>
      <c r="G9" s="42" t="s">
        <v>68</v>
      </c>
      <c r="H9" s="40" t="s">
        <v>69</v>
      </c>
      <c r="I9" s="43">
        <v>150</v>
      </c>
    </row>
    <row r="10" spans="1:9">
      <c r="A10" s="37"/>
      <c r="B10" s="40" t="s">
        <v>74</v>
      </c>
      <c r="C10" s="41" t="s">
        <v>75</v>
      </c>
      <c r="D10" s="40" t="s">
        <v>76</v>
      </c>
      <c r="E10" s="40" t="s">
        <v>67</v>
      </c>
      <c r="F10" s="40" t="s">
        <v>61</v>
      </c>
      <c r="G10" s="42" t="s">
        <v>77</v>
      </c>
      <c r="H10" s="40" t="s">
        <v>69</v>
      </c>
      <c r="I10" s="43">
        <v>130</v>
      </c>
    </row>
    <row r="11" spans="1:9">
      <c r="A11" s="37"/>
      <c r="B11" s="40" t="s">
        <v>78</v>
      </c>
      <c r="C11" s="41" t="s">
        <v>79</v>
      </c>
      <c r="D11" s="40" t="s">
        <v>80</v>
      </c>
      <c r="E11" s="40" t="s">
        <v>81</v>
      </c>
      <c r="F11" s="40" t="s">
        <v>61</v>
      </c>
      <c r="G11" s="42" t="s">
        <v>82</v>
      </c>
      <c r="H11" s="40" t="s">
        <v>69</v>
      </c>
      <c r="I11" s="43">
        <v>110</v>
      </c>
    </row>
    <row r="12" spans="1:9">
      <c r="A12" s="37"/>
      <c r="B12" s="40" t="s">
        <v>83</v>
      </c>
      <c r="C12" s="41" t="s">
        <v>84</v>
      </c>
      <c r="D12" s="40" t="s">
        <v>85</v>
      </c>
      <c r="E12" s="40" t="s">
        <v>67</v>
      </c>
      <c r="F12" s="40" t="s">
        <v>61</v>
      </c>
      <c r="G12" s="42" t="s">
        <v>86</v>
      </c>
      <c r="H12" s="40" t="s">
        <v>69</v>
      </c>
      <c r="I12" s="43">
        <v>110</v>
      </c>
    </row>
    <row r="13" spans="1:9">
      <c r="A13" s="37"/>
      <c r="B13" s="40" t="s">
        <v>199</v>
      </c>
      <c r="C13" s="41" t="s">
        <v>200</v>
      </c>
      <c r="D13" s="40" t="s">
        <v>175</v>
      </c>
      <c r="E13" s="40" t="s">
        <v>67</v>
      </c>
      <c r="F13" s="40" t="s">
        <v>61</v>
      </c>
      <c r="G13" s="42" t="s">
        <v>221</v>
      </c>
      <c r="H13" s="40" t="s">
        <v>92</v>
      </c>
      <c r="I13" s="43">
        <v>100</v>
      </c>
    </row>
    <row r="14" spans="1:9">
      <c r="A14" s="37"/>
      <c r="B14" s="40" t="s">
        <v>213</v>
      </c>
      <c r="C14" s="41" t="s">
        <v>214</v>
      </c>
      <c r="D14" s="40" t="s">
        <v>80</v>
      </c>
      <c r="E14" s="40" t="s">
        <v>140</v>
      </c>
      <c r="F14" s="40" t="s">
        <v>61</v>
      </c>
      <c r="G14" s="42" t="s">
        <v>222</v>
      </c>
      <c r="H14" s="40" t="s">
        <v>69</v>
      </c>
      <c r="I14" s="43">
        <v>75</v>
      </c>
    </row>
    <row r="15" spans="1:9">
      <c r="A15" s="37"/>
      <c r="B15" s="40" t="s">
        <v>173</v>
      </c>
      <c r="C15" s="41" t="s">
        <v>174</v>
      </c>
      <c r="D15" s="40" t="s">
        <v>175</v>
      </c>
      <c r="E15" s="40" t="s">
        <v>176</v>
      </c>
      <c r="F15" s="40" t="s">
        <v>61</v>
      </c>
      <c r="G15" s="42" t="s">
        <v>223</v>
      </c>
      <c r="H15" s="40" t="s">
        <v>92</v>
      </c>
      <c r="I15" s="43">
        <v>70</v>
      </c>
    </row>
    <row r="16" spans="1:9">
      <c r="A16" s="37"/>
      <c r="B16" s="40" t="s">
        <v>87</v>
      </c>
      <c r="C16" s="41" t="s">
        <v>88</v>
      </c>
      <c r="D16" s="40" t="s">
        <v>89</v>
      </c>
      <c r="E16" s="40" t="s">
        <v>90</v>
      </c>
      <c r="F16" s="40" t="s">
        <v>61</v>
      </c>
      <c r="G16" s="42" t="s">
        <v>91</v>
      </c>
      <c r="H16" s="40" t="s">
        <v>92</v>
      </c>
      <c r="I16" s="43">
        <v>70</v>
      </c>
    </row>
    <row r="17" spans="1:9">
      <c r="A17" s="37"/>
      <c r="B17" s="40" t="s">
        <v>93</v>
      </c>
      <c r="C17" s="41" t="s">
        <v>94</v>
      </c>
      <c r="D17" s="40" t="s">
        <v>59</v>
      </c>
      <c r="E17" s="40" t="s">
        <v>95</v>
      </c>
      <c r="F17" s="40" t="s">
        <v>61</v>
      </c>
      <c r="G17" s="42" t="s">
        <v>96</v>
      </c>
      <c r="H17" s="40" t="s">
        <v>69</v>
      </c>
      <c r="I17" s="43">
        <v>65</v>
      </c>
    </row>
    <row r="18" spans="1:9">
      <c r="A18" s="37"/>
      <c r="B18" s="40" t="s">
        <v>97</v>
      </c>
      <c r="C18" s="41" t="s">
        <v>98</v>
      </c>
      <c r="D18" s="40" t="s">
        <v>72</v>
      </c>
      <c r="E18" s="37"/>
      <c r="F18" s="40" t="s">
        <v>61</v>
      </c>
      <c r="G18" s="42" t="s">
        <v>99</v>
      </c>
      <c r="H18" s="40" t="s">
        <v>100</v>
      </c>
      <c r="I18" s="43">
        <v>60</v>
      </c>
    </row>
    <row r="19" spans="1:9">
      <c r="A19" s="37"/>
      <c r="B19" s="40" t="s">
        <v>106</v>
      </c>
      <c r="C19" s="41" t="s">
        <v>107</v>
      </c>
      <c r="D19" s="40" t="s">
        <v>59</v>
      </c>
      <c r="E19" s="40" t="s">
        <v>67</v>
      </c>
      <c r="F19" s="40" t="s">
        <v>61</v>
      </c>
      <c r="G19" s="42" t="s">
        <v>108</v>
      </c>
      <c r="H19" s="40" t="s">
        <v>92</v>
      </c>
      <c r="I19" s="43">
        <v>60</v>
      </c>
    </row>
    <row r="20" spans="1:9">
      <c r="A20" s="37"/>
      <c r="B20" s="40" t="s">
        <v>101</v>
      </c>
      <c r="C20" s="41" t="s">
        <v>102</v>
      </c>
      <c r="D20" s="40" t="s">
        <v>103</v>
      </c>
      <c r="E20" s="40" t="s">
        <v>104</v>
      </c>
      <c r="F20" s="40" t="s">
        <v>61</v>
      </c>
      <c r="G20" s="42" t="s">
        <v>105</v>
      </c>
      <c r="H20" s="40" t="s">
        <v>92</v>
      </c>
      <c r="I20" s="43">
        <v>55</v>
      </c>
    </row>
    <row r="21" spans="1:9">
      <c r="A21" s="37"/>
      <c r="B21" s="40" t="s">
        <v>158</v>
      </c>
      <c r="C21" s="41" t="s">
        <v>159</v>
      </c>
      <c r="D21" s="40" t="s">
        <v>80</v>
      </c>
      <c r="E21" s="40" t="s">
        <v>160</v>
      </c>
      <c r="F21" s="40" t="s">
        <v>61</v>
      </c>
      <c r="G21" s="42" t="s">
        <v>224</v>
      </c>
      <c r="H21" s="40" t="s">
        <v>92</v>
      </c>
      <c r="I21" s="43">
        <v>25</v>
      </c>
    </row>
    <row r="22" spans="1:9">
      <c r="A22" s="37"/>
      <c r="B22" s="40" t="s">
        <v>113</v>
      </c>
      <c r="C22" s="41" t="s">
        <v>114</v>
      </c>
      <c r="D22" s="40" t="s">
        <v>59</v>
      </c>
      <c r="E22" s="40" t="s">
        <v>67</v>
      </c>
      <c r="F22" s="40" t="s">
        <v>61</v>
      </c>
      <c r="G22" s="42" t="s">
        <v>115</v>
      </c>
      <c r="H22" s="40" t="s">
        <v>92</v>
      </c>
      <c r="I22" s="43">
        <v>25</v>
      </c>
    </row>
    <row r="23" spans="1:9">
      <c r="A23" s="37"/>
      <c r="B23" s="40" t="s">
        <v>109</v>
      </c>
      <c r="C23" s="41" t="s">
        <v>110</v>
      </c>
      <c r="D23" s="40" t="s">
        <v>89</v>
      </c>
      <c r="E23" s="40" t="s">
        <v>111</v>
      </c>
      <c r="F23" s="40" t="s">
        <v>61</v>
      </c>
      <c r="G23" s="42" t="s">
        <v>112</v>
      </c>
      <c r="H23" s="40" t="s">
        <v>92</v>
      </c>
      <c r="I23" s="43">
        <v>25</v>
      </c>
    </row>
    <row r="24" spans="1:9">
      <c r="A24" s="37"/>
      <c r="B24" s="40" t="s">
        <v>116</v>
      </c>
      <c r="C24" s="41" t="s">
        <v>117</v>
      </c>
      <c r="D24" s="40" t="s">
        <v>66</v>
      </c>
      <c r="E24" s="37"/>
      <c r="F24" s="40" t="s">
        <v>61</v>
      </c>
      <c r="G24" s="42" t="s">
        <v>118</v>
      </c>
      <c r="H24" s="40" t="s">
        <v>100</v>
      </c>
      <c r="I24" s="43">
        <v>20</v>
      </c>
    </row>
    <row r="25" spans="1:9" ht="22.5">
      <c r="A25" s="37"/>
      <c r="B25" s="40" t="s">
        <v>123</v>
      </c>
      <c r="C25" s="41" t="s">
        <v>124</v>
      </c>
      <c r="D25" s="40" t="s">
        <v>125</v>
      </c>
      <c r="E25" s="37"/>
      <c r="F25" s="40" t="s">
        <v>126</v>
      </c>
      <c r="G25" s="42" t="s">
        <v>127</v>
      </c>
      <c r="H25" s="40" t="s">
        <v>128</v>
      </c>
      <c r="I25" s="43">
        <v>20</v>
      </c>
    </row>
    <row r="26" spans="1:9">
      <c r="A26" s="37"/>
      <c r="B26" s="40" t="s">
        <v>129</v>
      </c>
      <c r="C26" s="41" t="s">
        <v>130</v>
      </c>
      <c r="D26" s="40" t="s">
        <v>103</v>
      </c>
      <c r="E26" s="40" t="s">
        <v>104</v>
      </c>
      <c r="F26" s="40" t="s">
        <v>131</v>
      </c>
      <c r="G26" s="42" t="s">
        <v>132</v>
      </c>
      <c r="H26" s="40" t="s">
        <v>92</v>
      </c>
      <c r="I26" s="43">
        <v>15</v>
      </c>
    </row>
    <row r="27" spans="1:9">
      <c r="A27" s="37"/>
      <c r="B27" s="40" t="s">
        <v>133</v>
      </c>
      <c r="C27" s="41" t="s">
        <v>134</v>
      </c>
      <c r="D27" s="40" t="s">
        <v>135</v>
      </c>
      <c r="E27" s="40" t="s">
        <v>136</v>
      </c>
      <c r="F27" s="40" t="s">
        <v>61</v>
      </c>
      <c r="G27" s="42" t="s">
        <v>137</v>
      </c>
      <c r="H27" s="40" t="s">
        <v>92</v>
      </c>
      <c r="I27" s="43">
        <v>15</v>
      </c>
    </row>
    <row r="28" spans="1:9">
      <c r="A28" s="37"/>
      <c r="B28" s="40" t="s">
        <v>119</v>
      </c>
      <c r="C28" s="41" t="s">
        <v>120</v>
      </c>
      <c r="D28" s="40" t="s">
        <v>59</v>
      </c>
      <c r="E28" s="40" t="s">
        <v>67</v>
      </c>
      <c r="F28" s="40" t="s">
        <v>121</v>
      </c>
      <c r="G28" s="42" t="s">
        <v>122</v>
      </c>
      <c r="H28" s="40" t="s">
        <v>92</v>
      </c>
      <c r="I28" s="43">
        <v>15</v>
      </c>
    </row>
    <row r="29" spans="1:9">
      <c r="A29" s="37"/>
      <c r="B29" s="40" t="s">
        <v>138</v>
      </c>
      <c r="C29" s="41" t="s">
        <v>139</v>
      </c>
      <c r="D29" s="40" t="s">
        <v>59</v>
      </c>
      <c r="E29" s="40" t="s">
        <v>140</v>
      </c>
      <c r="F29" s="40" t="s">
        <v>121</v>
      </c>
      <c r="G29" s="42" t="s">
        <v>141</v>
      </c>
      <c r="H29" s="40" t="s">
        <v>92</v>
      </c>
      <c r="I29" s="43">
        <v>10</v>
      </c>
    </row>
    <row r="30" spans="1:9">
      <c r="A30" s="37"/>
      <c r="B30" s="40" t="s">
        <v>180</v>
      </c>
      <c r="C30" s="41" t="s">
        <v>181</v>
      </c>
      <c r="D30" s="40" t="s">
        <v>80</v>
      </c>
      <c r="E30" s="40" t="s">
        <v>160</v>
      </c>
      <c r="F30" s="40" t="s">
        <v>61</v>
      </c>
      <c r="G30" s="42" t="s">
        <v>182</v>
      </c>
      <c r="H30" s="40" t="s">
        <v>100</v>
      </c>
      <c r="I30" s="43">
        <v>3</v>
      </c>
    </row>
    <row r="31" spans="1:9">
      <c r="A31" s="37"/>
      <c r="B31" s="40" t="s">
        <v>142</v>
      </c>
      <c r="C31" s="41" t="s">
        <v>143</v>
      </c>
      <c r="D31" s="40" t="s">
        <v>59</v>
      </c>
      <c r="E31" s="40" t="s">
        <v>67</v>
      </c>
      <c r="F31" s="40" t="s">
        <v>121</v>
      </c>
      <c r="G31" s="42" t="s">
        <v>144</v>
      </c>
      <c r="H31" s="40" t="s">
        <v>100</v>
      </c>
      <c r="I31" s="37"/>
    </row>
    <row r="32" spans="1:9">
      <c r="A32" s="37"/>
      <c r="B32" s="44"/>
      <c r="C32" s="44"/>
      <c r="D32" s="51" t="s">
        <v>162</v>
      </c>
      <c r="E32" s="51"/>
      <c r="F32" s="51"/>
      <c r="G32" s="51"/>
      <c r="H32" s="51"/>
      <c r="I32" s="45">
        <v>1578</v>
      </c>
    </row>
    <row r="33" spans="1:9">
      <c r="A33" s="37"/>
      <c r="B33" s="37"/>
      <c r="C33" s="37"/>
      <c r="D33" s="37"/>
      <c r="E33" s="37"/>
      <c r="F33" s="37"/>
      <c r="G33" s="37"/>
      <c r="H33" s="37"/>
      <c r="I33" s="37"/>
    </row>
    <row r="34" spans="1:9">
      <c r="A34" s="37"/>
      <c r="B34" s="52" t="s">
        <v>163</v>
      </c>
      <c r="C34" s="52"/>
      <c r="D34" s="52"/>
      <c r="E34" s="52"/>
      <c r="F34" s="52"/>
      <c r="G34" s="37"/>
      <c r="H34" s="37"/>
      <c r="I34" s="37"/>
    </row>
    <row r="35" spans="1:9">
      <c r="A35" s="37"/>
      <c r="B35" s="37"/>
      <c r="C35" s="37"/>
      <c r="D35" s="37"/>
      <c r="E35" s="37"/>
      <c r="F35" s="37"/>
      <c r="G35" s="37"/>
      <c r="H35" s="37"/>
      <c r="I35" s="37"/>
    </row>
    <row r="36" spans="1:9">
      <c r="A36" s="37"/>
      <c r="B36" s="40" t="s">
        <v>145</v>
      </c>
      <c r="C36" s="41" t="s">
        <v>146</v>
      </c>
      <c r="D36" s="40" t="s">
        <v>225</v>
      </c>
      <c r="E36" s="37"/>
      <c r="F36" s="40" t="s">
        <v>61</v>
      </c>
      <c r="G36" s="42" t="s">
        <v>226</v>
      </c>
      <c r="H36" s="37"/>
      <c r="I36" s="37"/>
    </row>
    <row r="37" spans="1:9" ht="22.5">
      <c r="A37" s="37"/>
      <c r="B37" s="40" t="s">
        <v>78</v>
      </c>
      <c r="C37" s="41" t="s">
        <v>79</v>
      </c>
      <c r="D37" s="40" t="s">
        <v>80</v>
      </c>
      <c r="E37" s="40" t="s">
        <v>81</v>
      </c>
      <c r="F37" s="40" t="s">
        <v>126</v>
      </c>
      <c r="G37" s="42" t="s">
        <v>167</v>
      </c>
      <c r="H37" s="40" t="s">
        <v>92</v>
      </c>
      <c r="I37" s="37"/>
    </row>
    <row r="38" spans="1:9">
      <c r="A38" s="37"/>
      <c r="B38" s="40" t="s">
        <v>113</v>
      </c>
      <c r="C38" s="41" t="s">
        <v>114</v>
      </c>
      <c r="D38" s="40" t="s">
        <v>59</v>
      </c>
      <c r="E38" s="40" t="s">
        <v>67</v>
      </c>
      <c r="F38" s="40" t="s">
        <v>121</v>
      </c>
      <c r="G38" s="42" t="s">
        <v>164</v>
      </c>
      <c r="H38" s="40" t="s">
        <v>92</v>
      </c>
      <c r="I38" s="37"/>
    </row>
    <row r="39" spans="1:9">
      <c r="A39" s="37"/>
      <c r="B39" s="40" t="s">
        <v>148</v>
      </c>
      <c r="C39" s="41" t="s">
        <v>149</v>
      </c>
      <c r="D39" s="40" t="s">
        <v>225</v>
      </c>
      <c r="E39" s="40" t="s">
        <v>90</v>
      </c>
      <c r="F39" s="40" t="s">
        <v>61</v>
      </c>
      <c r="G39" s="42" t="s">
        <v>226</v>
      </c>
      <c r="H39" s="37"/>
      <c r="I39" s="37"/>
    </row>
    <row r="40" spans="1:9">
      <c r="A40" s="37"/>
      <c r="B40" s="40" t="s">
        <v>152</v>
      </c>
      <c r="C40" s="41" t="s">
        <v>153</v>
      </c>
      <c r="D40" s="40" t="s">
        <v>76</v>
      </c>
      <c r="E40" s="40" t="s">
        <v>111</v>
      </c>
      <c r="F40" s="40" t="s">
        <v>121</v>
      </c>
      <c r="G40" s="42" t="s">
        <v>154</v>
      </c>
      <c r="H40" s="37"/>
      <c r="I40" s="37"/>
    </row>
    <row r="41" spans="1:9">
      <c r="A41" s="37"/>
      <c r="B41" s="40" t="s">
        <v>148</v>
      </c>
      <c r="C41" s="41" t="s">
        <v>149</v>
      </c>
      <c r="D41" s="40" t="s">
        <v>103</v>
      </c>
      <c r="E41" s="40" t="s">
        <v>90</v>
      </c>
      <c r="F41" s="40" t="s">
        <v>121</v>
      </c>
      <c r="G41" s="42" t="s">
        <v>166</v>
      </c>
      <c r="H41" s="40" t="s">
        <v>100</v>
      </c>
      <c r="I41" s="37"/>
    </row>
    <row r="42" spans="1:9">
      <c r="A42" s="37"/>
      <c r="B42" s="40" t="s">
        <v>148</v>
      </c>
      <c r="C42" s="41" t="s">
        <v>149</v>
      </c>
      <c r="D42" s="40" t="s">
        <v>150</v>
      </c>
      <c r="E42" s="40" t="s">
        <v>90</v>
      </c>
      <c r="F42" s="40" t="s">
        <v>121</v>
      </c>
      <c r="G42" s="42" t="s">
        <v>151</v>
      </c>
      <c r="H42" s="40" t="s">
        <v>92</v>
      </c>
      <c r="I42" s="37"/>
    </row>
    <row r="43" spans="1:9">
      <c r="A43" s="37"/>
      <c r="B43" s="40" t="s">
        <v>155</v>
      </c>
      <c r="C43" s="41" t="s">
        <v>156</v>
      </c>
      <c r="D43" s="40" t="s">
        <v>89</v>
      </c>
      <c r="E43" s="40" t="s">
        <v>67</v>
      </c>
      <c r="F43" s="40" t="s">
        <v>121</v>
      </c>
      <c r="G43" s="42" t="s">
        <v>157</v>
      </c>
      <c r="H43" s="40" t="s">
        <v>100</v>
      </c>
      <c r="I43" s="37"/>
    </row>
    <row r="44" spans="1:9">
      <c r="A44" s="37"/>
      <c r="B44" s="40" t="s">
        <v>87</v>
      </c>
      <c r="C44" s="41" t="s">
        <v>88</v>
      </c>
      <c r="D44" s="40" t="s">
        <v>89</v>
      </c>
      <c r="E44" s="40" t="s">
        <v>90</v>
      </c>
      <c r="F44" s="40" t="s">
        <v>121</v>
      </c>
      <c r="G44" s="42" t="s">
        <v>171</v>
      </c>
      <c r="H44" s="40" t="s">
        <v>92</v>
      </c>
      <c r="I44" s="37"/>
    </row>
    <row r="45" spans="1:9">
      <c r="A45" s="37"/>
      <c r="B45" s="40" t="s">
        <v>87</v>
      </c>
      <c r="C45" s="41" t="s">
        <v>88</v>
      </c>
      <c r="D45" s="40" t="s">
        <v>225</v>
      </c>
      <c r="E45" s="40" t="s">
        <v>90</v>
      </c>
      <c r="F45" s="40" t="s">
        <v>61</v>
      </c>
      <c r="G45" s="42" t="s">
        <v>226</v>
      </c>
      <c r="H45" s="37"/>
      <c r="I45" s="37"/>
    </row>
    <row r="46" spans="1:9" ht="22.5">
      <c r="A46" s="37"/>
      <c r="B46" s="40" t="s">
        <v>158</v>
      </c>
      <c r="C46" s="41" t="s">
        <v>159</v>
      </c>
      <c r="D46" s="40" t="s">
        <v>80</v>
      </c>
      <c r="E46" s="40" t="s">
        <v>160</v>
      </c>
      <c r="F46" s="40" t="s">
        <v>126</v>
      </c>
      <c r="G46" s="42" t="s">
        <v>161</v>
      </c>
      <c r="H46" s="40" t="s">
        <v>92</v>
      </c>
      <c r="I46" s="37"/>
    </row>
    <row r="47" spans="1:9">
      <c r="A47" s="37"/>
      <c r="B47" s="40" t="s">
        <v>168</v>
      </c>
      <c r="C47" s="41" t="s">
        <v>169</v>
      </c>
      <c r="D47" s="40" t="s">
        <v>59</v>
      </c>
      <c r="E47" s="40" t="s">
        <v>67</v>
      </c>
      <c r="F47" s="40" t="s">
        <v>121</v>
      </c>
      <c r="G47" s="42" t="s">
        <v>170</v>
      </c>
      <c r="H47" s="40" t="s">
        <v>100</v>
      </c>
      <c r="I47" s="37"/>
    </row>
    <row r="48" spans="1:9" ht="22.5">
      <c r="A48" s="37"/>
      <c r="B48" s="40" t="s">
        <v>173</v>
      </c>
      <c r="C48" s="41" t="s">
        <v>174</v>
      </c>
      <c r="D48" s="40" t="s">
        <v>175</v>
      </c>
      <c r="E48" s="40" t="s">
        <v>176</v>
      </c>
      <c r="F48" s="40" t="s">
        <v>126</v>
      </c>
      <c r="G48" s="42" t="s">
        <v>177</v>
      </c>
      <c r="H48" s="40" t="s">
        <v>100</v>
      </c>
      <c r="I48" s="37"/>
    </row>
    <row r="49" spans="1:9" ht="22.5">
      <c r="A49" s="37"/>
      <c r="B49" s="40" t="s">
        <v>133</v>
      </c>
      <c r="C49" s="41" t="s">
        <v>134</v>
      </c>
      <c r="D49" s="40" t="s">
        <v>135</v>
      </c>
      <c r="E49" s="40" t="s">
        <v>136</v>
      </c>
      <c r="F49" s="40" t="s">
        <v>126</v>
      </c>
      <c r="G49" s="42" t="s">
        <v>172</v>
      </c>
      <c r="H49" s="40" t="s">
        <v>92</v>
      </c>
      <c r="I49" s="37"/>
    </row>
    <row r="50" spans="1:9">
      <c r="A50" s="37"/>
      <c r="B50" s="40" t="s">
        <v>97</v>
      </c>
      <c r="C50" s="41" t="s">
        <v>98</v>
      </c>
      <c r="D50" s="40" t="s">
        <v>227</v>
      </c>
      <c r="E50" s="37"/>
      <c r="F50" s="40" t="s">
        <v>61</v>
      </c>
      <c r="G50" s="42" t="s">
        <v>154</v>
      </c>
      <c r="H50" s="37"/>
      <c r="I50" s="37"/>
    </row>
    <row r="51" spans="1:9">
      <c r="A51" s="37"/>
      <c r="B51" s="40" t="s">
        <v>74</v>
      </c>
      <c r="C51" s="41" t="s">
        <v>75</v>
      </c>
      <c r="D51" s="40" t="s">
        <v>76</v>
      </c>
      <c r="E51" s="40" t="s">
        <v>67</v>
      </c>
      <c r="F51" s="40" t="s">
        <v>131</v>
      </c>
      <c r="G51" s="42" t="s">
        <v>179</v>
      </c>
      <c r="H51" s="40" t="s">
        <v>69</v>
      </c>
      <c r="I51" s="37"/>
    </row>
    <row r="52" spans="1:9">
      <c r="A52" s="37"/>
      <c r="B52" s="40" t="s">
        <v>74</v>
      </c>
      <c r="C52" s="41" t="s">
        <v>75</v>
      </c>
      <c r="D52" s="40" t="s">
        <v>76</v>
      </c>
      <c r="E52" s="40" t="s">
        <v>67</v>
      </c>
      <c r="F52" s="40" t="s">
        <v>121</v>
      </c>
      <c r="G52" s="42" t="s">
        <v>178</v>
      </c>
      <c r="H52" s="40" t="s">
        <v>69</v>
      </c>
      <c r="I52" s="37"/>
    </row>
    <row r="53" spans="1:9" ht="22.5">
      <c r="A53" s="37"/>
      <c r="B53" s="40" t="s">
        <v>180</v>
      </c>
      <c r="C53" s="41" t="s">
        <v>181</v>
      </c>
      <c r="D53" s="40" t="s">
        <v>80</v>
      </c>
      <c r="E53" s="40" t="s">
        <v>160</v>
      </c>
      <c r="F53" s="40" t="s">
        <v>126</v>
      </c>
      <c r="G53" s="42" t="s">
        <v>182</v>
      </c>
      <c r="H53" s="40" t="s">
        <v>100</v>
      </c>
      <c r="I53" s="37"/>
    </row>
    <row r="54" spans="1:9">
      <c r="A54" s="37"/>
      <c r="B54" s="40" t="s">
        <v>109</v>
      </c>
      <c r="C54" s="41" t="s">
        <v>110</v>
      </c>
      <c r="D54" s="40" t="s">
        <v>89</v>
      </c>
      <c r="E54" s="40" t="s">
        <v>111</v>
      </c>
      <c r="F54" s="40" t="s">
        <v>121</v>
      </c>
      <c r="G54" s="42" t="s">
        <v>183</v>
      </c>
      <c r="H54" s="40" t="s">
        <v>92</v>
      </c>
      <c r="I54" s="37"/>
    </row>
    <row r="55" spans="1:9">
      <c r="A55" s="37"/>
      <c r="B55" s="40" t="s">
        <v>109</v>
      </c>
      <c r="C55" s="41" t="s">
        <v>110</v>
      </c>
      <c r="D55" s="40" t="s">
        <v>225</v>
      </c>
      <c r="E55" s="40" t="s">
        <v>111</v>
      </c>
      <c r="F55" s="40" t="s">
        <v>61</v>
      </c>
      <c r="G55" s="42" t="s">
        <v>226</v>
      </c>
      <c r="H55" s="37"/>
      <c r="I55" s="37"/>
    </row>
    <row r="56" spans="1:9">
      <c r="A56" s="37"/>
      <c r="B56" s="40" t="s">
        <v>184</v>
      </c>
      <c r="C56" s="41" t="s">
        <v>185</v>
      </c>
      <c r="D56" s="40" t="s">
        <v>103</v>
      </c>
      <c r="E56" s="40" t="s">
        <v>90</v>
      </c>
      <c r="F56" s="40" t="s">
        <v>131</v>
      </c>
      <c r="G56" s="42" t="s">
        <v>187</v>
      </c>
      <c r="H56" s="40" t="s">
        <v>69</v>
      </c>
      <c r="I56" s="37"/>
    </row>
    <row r="57" spans="1:9">
      <c r="A57" s="37"/>
      <c r="B57" s="40" t="s">
        <v>184</v>
      </c>
      <c r="C57" s="41" t="s">
        <v>185</v>
      </c>
      <c r="D57" s="40" t="s">
        <v>103</v>
      </c>
      <c r="E57" s="40" t="s">
        <v>90</v>
      </c>
      <c r="F57" s="40" t="s">
        <v>61</v>
      </c>
      <c r="G57" s="42" t="s">
        <v>154</v>
      </c>
      <c r="H57" s="37"/>
      <c r="I57" s="37"/>
    </row>
    <row r="58" spans="1:9">
      <c r="A58" s="37"/>
      <c r="B58" s="40" t="s">
        <v>184</v>
      </c>
      <c r="C58" s="41" t="s">
        <v>185</v>
      </c>
      <c r="D58" s="40" t="s">
        <v>103</v>
      </c>
      <c r="E58" s="40" t="s">
        <v>90</v>
      </c>
      <c r="F58" s="40" t="s">
        <v>121</v>
      </c>
      <c r="G58" s="42" t="s">
        <v>186</v>
      </c>
      <c r="H58" s="40" t="s">
        <v>92</v>
      </c>
      <c r="I58" s="37"/>
    </row>
    <row r="59" spans="1:9">
      <c r="A59" s="37"/>
      <c r="B59" s="40" t="s">
        <v>184</v>
      </c>
      <c r="C59" s="41" t="s">
        <v>185</v>
      </c>
      <c r="D59" s="40" t="s">
        <v>150</v>
      </c>
      <c r="E59" s="40" t="s">
        <v>90</v>
      </c>
      <c r="F59" s="40" t="s">
        <v>121</v>
      </c>
      <c r="G59" s="42" t="s">
        <v>154</v>
      </c>
      <c r="H59" s="37"/>
      <c r="I59" s="37"/>
    </row>
    <row r="60" spans="1:9">
      <c r="A60" s="37"/>
      <c r="B60" s="40" t="s">
        <v>188</v>
      </c>
      <c r="C60" s="41" t="s">
        <v>189</v>
      </c>
      <c r="D60" s="40" t="s">
        <v>150</v>
      </c>
      <c r="E60" s="40" t="s">
        <v>90</v>
      </c>
      <c r="F60" s="40" t="s">
        <v>121</v>
      </c>
      <c r="G60" s="42" t="s">
        <v>190</v>
      </c>
      <c r="H60" s="40" t="s">
        <v>100</v>
      </c>
      <c r="I60" s="37"/>
    </row>
    <row r="61" spans="1:9">
      <c r="A61" s="37"/>
      <c r="B61" s="40" t="s">
        <v>188</v>
      </c>
      <c r="C61" s="41" t="s">
        <v>189</v>
      </c>
      <c r="D61" s="40" t="s">
        <v>103</v>
      </c>
      <c r="E61" s="40" t="s">
        <v>90</v>
      </c>
      <c r="F61" s="40" t="s">
        <v>121</v>
      </c>
      <c r="G61" s="42" t="s">
        <v>191</v>
      </c>
      <c r="H61" s="40" t="s">
        <v>192</v>
      </c>
      <c r="I61" s="37"/>
    </row>
    <row r="62" spans="1:9">
      <c r="A62" s="37"/>
      <c r="B62" s="40" t="s">
        <v>193</v>
      </c>
      <c r="C62" s="41" t="s">
        <v>194</v>
      </c>
      <c r="D62" s="40" t="s">
        <v>89</v>
      </c>
      <c r="E62" s="40" t="s">
        <v>67</v>
      </c>
      <c r="F62" s="40" t="s">
        <v>121</v>
      </c>
      <c r="G62" s="42" t="s">
        <v>195</v>
      </c>
      <c r="H62" s="40" t="s">
        <v>100</v>
      </c>
      <c r="I62" s="37"/>
    </row>
    <row r="63" spans="1:9">
      <c r="A63" s="37"/>
      <c r="B63" s="40" t="s">
        <v>193</v>
      </c>
      <c r="C63" s="41" t="s">
        <v>194</v>
      </c>
      <c r="D63" s="40" t="s">
        <v>72</v>
      </c>
      <c r="E63" s="40" t="s">
        <v>67</v>
      </c>
      <c r="F63" s="40" t="s">
        <v>61</v>
      </c>
      <c r="G63" s="42" t="s">
        <v>196</v>
      </c>
      <c r="H63" s="40" t="s">
        <v>192</v>
      </c>
      <c r="I63" s="37"/>
    </row>
    <row r="64" spans="1:9">
      <c r="A64" s="37"/>
      <c r="B64" s="40" t="s">
        <v>93</v>
      </c>
      <c r="C64" s="41" t="s">
        <v>94</v>
      </c>
      <c r="D64" s="40" t="s">
        <v>59</v>
      </c>
      <c r="E64" s="40" t="s">
        <v>95</v>
      </c>
      <c r="F64" s="40" t="s">
        <v>121</v>
      </c>
      <c r="G64" s="42" t="s">
        <v>197</v>
      </c>
      <c r="H64" s="40" t="s">
        <v>69</v>
      </c>
      <c r="I64" s="37"/>
    </row>
    <row r="65" spans="1:9">
      <c r="A65" s="37"/>
      <c r="B65" s="40" t="s">
        <v>83</v>
      </c>
      <c r="C65" s="41" t="s">
        <v>84</v>
      </c>
      <c r="D65" s="40" t="s">
        <v>85</v>
      </c>
      <c r="E65" s="40" t="s">
        <v>67</v>
      </c>
      <c r="F65" s="40" t="s">
        <v>121</v>
      </c>
      <c r="G65" s="42" t="s">
        <v>198</v>
      </c>
      <c r="H65" s="40" t="s">
        <v>69</v>
      </c>
      <c r="I65" s="37"/>
    </row>
    <row r="66" spans="1:9" ht="22.5">
      <c r="A66" s="37"/>
      <c r="B66" s="40" t="s">
        <v>199</v>
      </c>
      <c r="C66" s="41" t="s">
        <v>200</v>
      </c>
      <c r="D66" s="40" t="s">
        <v>175</v>
      </c>
      <c r="E66" s="40" t="s">
        <v>67</v>
      </c>
      <c r="F66" s="40" t="s">
        <v>126</v>
      </c>
      <c r="G66" s="42" t="s">
        <v>201</v>
      </c>
      <c r="H66" s="40" t="s">
        <v>100</v>
      </c>
      <c r="I66" s="37"/>
    </row>
    <row r="67" spans="1:9">
      <c r="A67" s="37"/>
      <c r="B67" s="40" t="s">
        <v>106</v>
      </c>
      <c r="C67" s="41" t="s">
        <v>107</v>
      </c>
      <c r="D67" s="40" t="s">
        <v>59</v>
      </c>
      <c r="E67" s="40" t="s">
        <v>67</v>
      </c>
      <c r="F67" s="40" t="s">
        <v>121</v>
      </c>
      <c r="G67" s="42" t="s">
        <v>202</v>
      </c>
      <c r="H67" s="40" t="s">
        <v>92</v>
      </c>
      <c r="I67" s="37"/>
    </row>
    <row r="68" spans="1:9" ht="22.5">
      <c r="A68" s="37"/>
      <c r="B68" s="40" t="s">
        <v>203</v>
      </c>
      <c r="C68" s="41" t="s">
        <v>204</v>
      </c>
      <c r="D68" s="40" t="s">
        <v>125</v>
      </c>
      <c r="E68" s="37"/>
      <c r="F68" s="40" t="s">
        <v>126</v>
      </c>
      <c r="G68" s="42" t="s">
        <v>154</v>
      </c>
      <c r="H68" s="37"/>
      <c r="I68" s="37"/>
    </row>
    <row r="69" spans="1:9" ht="22.5">
      <c r="A69" s="37"/>
      <c r="B69" s="40" t="s">
        <v>205</v>
      </c>
      <c r="C69" s="41" t="s">
        <v>206</v>
      </c>
      <c r="D69" s="40" t="s">
        <v>135</v>
      </c>
      <c r="E69" s="40" t="s">
        <v>90</v>
      </c>
      <c r="F69" s="40" t="s">
        <v>126</v>
      </c>
      <c r="G69" s="42" t="s">
        <v>207</v>
      </c>
      <c r="H69" s="40" t="s">
        <v>100</v>
      </c>
      <c r="I69" s="37"/>
    </row>
    <row r="70" spans="1:9">
      <c r="A70" s="37"/>
      <c r="B70" s="40" t="s">
        <v>129</v>
      </c>
      <c r="C70" s="41" t="s">
        <v>130</v>
      </c>
      <c r="D70" s="40" t="s">
        <v>103</v>
      </c>
      <c r="E70" s="40" t="s">
        <v>104</v>
      </c>
      <c r="F70" s="40" t="s">
        <v>121</v>
      </c>
      <c r="G70" s="42" t="s">
        <v>208</v>
      </c>
      <c r="H70" s="40" t="s">
        <v>92</v>
      </c>
      <c r="I70" s="37"/>
    </row>
    <row r="71" spans="1:9">
      <c r="A71" s="37"/>
      <c r="B71" s="40" t="s">
        <v>129</v>
      </c>
      <c r="C71" s="41" t="s">
        <v>130</v>
      </c>
      <c r="D71" s="40" t="s">
        <v>150</v>
      </c>
      <c r="E71" s="40" t="s">
        <v>104</v>
      </c>
      <c r="F71" s="40" t="s">
        <v>121</v>
      </c>
      <c r="G71" s="42" t="s">
        <v>154</v>
      </c>
      <c r="H71" s="37"/>
      <c r="I71" s="37"/>
    </row>
    <row r="72" spans="1:9">
      <c r="A72" s="37"/>
      <c r="B72" s="40" t="s">
        <v>209</v>
      </c>
      <c r="C72" s="41" t="s">
        <v>210</v>
      </c>
      <c r="D72" s="40" t="s">
        <v>150</v>
      </c>
      <c r="E72" s="40" t="s">
        <v>90</v>
      </c>
      <c r="F72" s="40" t="s">
        <v>121</v>
      </c>
      <c r="G72" s="42" t="s">
        <v>211</v>
      </c>
      <c r="H72" s="40" t="s">
        <v>100</v>
      </c>
      <c r="I72" s="37"/>
    </row>
    <row r="73" spans="1:9">
      <c r="A73" s="37"/>
      <c r="B73" s="40" t="s">
        <v>209</v>
      </c>
      <c r="C73" s="41" t="s">
        <v>210</v>
      </c>
      <c r="D73" s="40" t="s">
        <v>103</v>
      </c>
      <c r="E73" s="40" t="s">
        <v>90</v>
      </c>
      <c r="F73" s="40" t="s">
        <v>121</v>
      </c>
      <c r="G73" s="42" t="s">
        <v>212</v>
      </c>
      <c r="H73" s="40" t="s">
        <v>100</v>
      </c>
      <c r="I73" s="37"/>
    </row>
    <row r="74" spans="1:9" ht="22.5">
      <c r="A74" s="37"/>
      <c r="B74" s="40" t="s">
        <v>213</v>
      </c>
      <c r="C74" s="41" t="s">
        <v>214</v>
      </c>
      <c r="D74" s="40" t="s">
        <v>80</v>
      </c>
      <c r="E74" s="40" t="s">
        <v>140</v>
      </c>
      <c r="F74" s="40" t="s">
        <v>126</v>
      </c>
      <c r="G74" s="42" t="s">
        <v>161</v>
      </c>
      <c r="H74" s="40" t="s">
        <v>92</v>
      </c>
      <c r="I74" s="37"/>
    </row>
    <row r="75" spans="1:9">
      <c r="A75" s="37"/>
      <c r="B75" s="40" t="s">
        <v>215</v>
      </c>
      <c r="C75" s="41" t="s">
        <v>216</v>
      </c>
      <c r="D75" s="40" t="s">
        <v>76</v>
      </c>
      <c r="E75" s="37"/>
      <c r="F75" s="40" t="s">
        <v>121</v>
      </c>
      <c r="G75" s="42" t="s">
        <v>217</v>
      </c>
      <c r="H75" s="40" t="s">
        <v>100</v>
      </c>
      <c r="I75" s="37"/>
    </row>
    <row r="76" spans="1:9">
      <c r="A76" s="37"/>
      <c r="B76" s="40" t="s">
        <v>215</v>
      </c>
      <c r="C76" s="41" t="s">
        <v>216</v>
      </c>
      <c r="D76" s="40" t="s">
        <v>76</v>
      </c>
      <c r="E76" s="37"/>
      <c r="F76" s="40" t="s">
        <v>131</v>
      </c>
      <c r="G76" s="42" t="s">
        <v>218</v>
      </c>
      <c r="H76" s="40" t="s">
        <v>100</v>
      </c>
      <c r="I76" s="37"/>
    </row>
    <row r="77" spans="1:9">
      <c r="A77" s="37"/>
      <c r="B77" s="40" t="s">
        <v>57</v>
      </c>
      <c r="C77" s="41" t="s">
        <v>58</v>
      </c>
      <c r="D77" s="40" t="s">
        <v>59</v>
      </c>
      <c r="E77" s="40" t="s">
        <v>60</v>
      </c>
      <c r="F77" s="40" t="s">
        <v>121</v>
      </c>
      <c r="G77" s="42" t="s">
        <v>219</v>
      </c>
      <c r="H77" s="40" t="s">
        <v>69</v>
      </c>
      <c r="I77" s="37"/>
    </row>
    <row r="78" spans="1:9">
      <c r="A78" s="37"/>
      <c r="B78" s="40" t="s">
        <v>101</v>
      </c>
      <c r="C78" s="41" t="s">
        <v>102</v>
      </c>
      <c r="D78" s="40" t="s">
        <v>103</v>
      </c>
      <c r="E78" s="40" t="s">
        <v>104</v>
      </c>
      <c r="F78" s="40" t="s">
        <v>121</v>
      </c>
      <c r="G78" s="42" t="s">
        <v>220</v>
      </c>
      <c r="H78" s="40" t="s">
        <v>92</v>
      </c>
      <c r="I78" s="37"/>
    </row>
    <row r="79" spans="1:9">
      <c r="A79" s="37"/>
      <c r="B79" s="40" t="s">
        <v>101</v>
      </c>
      <c r="C79" s="41" t="s">
        <v>102</v>
      </c>
      <c r="D79" s="40" t="s">
        <v>103</v>
      </c>
      <c r="E79" s="40" t="s">
        <v>104</v>
      </c>
      <c r="F79" s="40" t="s">
        <v>131</v>
      </c>
      <c r="G79" s="42" t="s">
        <v>165</v>
      </c>
      <c r="H79" s="40" t="s">
        <v>69</v>
      </c>
      <c r="I79" s="37"/>
    </row>
    <row r="80" spans="1:9">
      <c r="A80" s="37"/>
      <c r="B80" s="40" t="s">
        <v>145</v>
      </c>
      <c r="C80" s="41" t="s">
        <v>146</v>
      </c>
      <c r="D80" s="40" t="s">
        <v>89</v>
      </c>
      <c r="E80" s="37"/>
      <c r="F80" s="40" t="s">
        <v>121</v>
      </c>
      <c r="G80" s="42" t="s">
        <v>147</v>
      </c>
      <c r="H80" s="40" t="s">
        <v>100</v>
      </c>
      <c r="I80" s="37"/>
    </row>
    <row r="81" spans="1:9">
      <c r="A81" s="37"/>
      <c r="B81" s="44"/>
      <c r="C81" s="44"/>
      <c r="D81" s="44"/>
      <c r="E81" s="44"/>
      <c r="F81" s="44"/>
      <c r="G81" s="44"/>
      <c r="H81" s="44"/>
      <c r="I81" s="44"/>
    </row>
    <row r="82" spans="1:9">
      <c r="A82" s="37"/>
      <c r="B82" s="46" t="s">
        <v>40</v>
      </c>
      <c r="C82" s="37"/>
      <c r="D82" s="37"/>
      <c r="E82" s="37"/>
      <c r="F82" s="37"/>
      <c r="G82" s="37"/>
      <c r="H82" s="37"/>
      <c r="I82" s="37"/>
    </row>
    <row r="83" spans="1:9">
      <c r="A83" s="37"/>
      <c r="B83" s="47" t="s">
        <v>41</v>
      </c>
      <c r="C83" s="37"/>
      <c r="D83" s="37"/>
      <c r="E83" s="37"/>
      <c r="F83" s="46" t="s">
        <v>42</v>
      </c>
      <c r="G83" s="37"/>
      <c r="H83" s="37"/>
      <c r="I83" s="37"/>
    </row>
    <row r="84" spans="1:9">
      <c r="A84" s="37"/>
      <c r="B84" s="37"/>
      <c r="C84" s="37"/>
      <c r="D84" s="37"/>
      <c r="E84" s="37"/>
      <c r="F84" s="37"/>
      <c r="G84" s="37"/>
      <c r="H84" s="37"/>
      <c r="I84" s="37"/>
    </row>
    <row r="85" spans="1:9">
      <c r="A85" s="37"/>
      <c r="B85" s="37"/>
      <c r="C85" s="37"/>
      <c r="D85" s="37"/>
      <c r="E85" s="37"/>
      <c r="F85" s="37"/>
      <c r="G85" s="37"/>
      <c r="H85" s="37"/>
      <c r="I85" s="37"/>
    </row>
    <row r="86" spans="1:9">
      <c r="A86" s="37"/>
      <c r="B86" s="46" t="s">
        <v>43</v>
      </c>
      <c r="C86" s="37"/>
      <c r="D86" s="37"/>
      <c r="E86" s="37"/>
      <c r="F86" s="46" t="s">
        <v>44</v>
      </c>
      <c r="G86" s="37"/>
      <c r="H86" s="37"/>
      <c r="I86" s="37"/>
    </row>
    <row r="87" spans="1:9">
      <c r="A87" s="37"/>
      <c r="B87" s="47" t="s">
        <v>41</v>
      </c>
      <c r="C87" s="37"/>
      <c r="D87" s="37"/>
      <c r="E87" s="37"/>
      <c r="F87" s="37"/>
      <c r="G87" s="37"/>
      <c r="H87" s="37"/>
      <c r="I87" s="37"/>
    </row>
  </sheetData>
  <mergeCells count="6">
    <mergeCell ref="B34:F34"/>
    <mergeCell ref="A1:G1"/>
    <mergeCell ref="A2:G2"/>
    <mergeCell ref="A3:G3"/>
    <mergeCell ref="A4:G4"/>
    <mergeCell ref="D32:H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Команди ЧУ</vt:lpstr>
      <vt:lpstr>Лист2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Юра</cp:lastModifiedBy>
  <dcterms:created xsi:type="dcterms:W3CDTF">2016-02-26T18:44:44Z</dcterms:created>
  <dcterms:modified xsi:type="dcterms:W3CDTF">2016-02-29T05:34:29Z</dcterms:modified>
</cp:coreProperties>
</file>